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25200" windowHeight="9330" activeTab="1"/>
  </bookViews>
  <sheets>
    <sheet name="Présentation" sheetId="1" r:id="rId1"/>
    <sheet name="Liste complète" sheetId="2" r:id="rId2"/>
    <sheet name="Glossaire" sheetId="3" r:id="rId3"/>
    <sheet name="liste déroulante" sheetId="4" state="hidden" r:id="rId4"/>
    <sheet name="historique Lignes supprimées" sheetId="5" state="hidden" r:id="rId5"/>
    <sheet name="TCD" sheetId="6" state="hidden" r:id="rId6"/>
    <sheet name="Feuil1" sheetId="7" r:id="rId7"/>
  </sheets>
  <definedNames>
    <definedName name="_xlnm._FilterDatabase" localSheetId="1" hidden="1">'Liste complète'!$A$3:$W$684</definedName>
    <definedName name="_Toc142278917" localSheetId="1">'Liste complète'!#REF!</definedName>
    <definedName name="_xlnm.Print_Titles" localSheetId="1">'Liste complète'!$2:$3</definedName>
    <definedName name="posol" localSheetId="1">'Liste complète'!#REF!</definedName>
    <definedName name="_xlnm.Print_Area" localSheetId="2">'Glossaire'!$A$1:$A$18</definedName>
    <definedName name="_xlnm.Print_Area" localSheetId="1">'Liste complète'!$A$1:$W$607</definedName>
    <definedName name="_xlnm.Print_Area" localSheetId="0">'Présentation'!$A$1:$A$89</definedName>
  </definedNames>
  <calcPr fullCalcOnLoad="1"/>
</workbook>
</file>

<file path=xl/sharedStrings.xml><?xml version="1.0" encoding="utf-8"?>
<sst xmlns="http://schemas.openxmlformats.org/spreadsheetml/2006/main" count="13868" uniqueCount="2373">
  <si>
    <t>Indication</t>
  </si>
  <si>
    <t>Statut</t>
  </si>
  <si>
    <t>Bévacizumab</t>
  </si>
  <si>
    <t>Important</t>
  </si>
  <si>
    <t>Liste en sus</t>
  </si>
  <si>
    <t>En attente</t>
  </si>
  <si>
    <t>Eribuline</t>
  </si>
  <si>
    <t>Sein</t>
  </si>
  <si>
    <t>IV</t>
  </si>
  <si>
    <t>Ipilimumab</t>
  </si>
  <si>
    <t>Trabectédine</t>
  </si>
  <si>
    <t>En association avec la doxorubicine liposomale pégylée (DLP) est indiqué chez les patientes atteintes de cancer des ovaires récidivant sensible au platine.</t>
  </si>
  <si>
    <t>Sarcome</t>
  </si>
  <si>
    <t>Non</t>
  </si>
  <si>
    <t>Nab-paclitaxel</t>
  </si>
  <si>
    <t>En association avec la gemcitabine est indiqué dans le traitement de première ligne de l’adénocarcinome du pancréas métastatique chez les patients adultes.</t>
  </si>
  <si>
    <t>En association avec le carboplatine est indiqué dans le traitement de première ligne du cancer bronchique non à petites cellules chez les patients adultes qui ne sont pas candidats à une chirurgie potentiellement curative et/ou une radiothérapie.</t>
  </si>
  <si>
    <t>AMM européenne 20/12/2013
Phase III MPACT (CA046)</t>
  </si>
  <si>
    <t>Nivolumab</t>
  </si>
  <si>
    <t>En monothérapie dans le traitement des patients adultes atteints d'un mélanome avancé (non résécable ou métastatique).</t>
  </si>
  <si>
    <t>Pemetrexed</t>
  </si>
  <si>
    <t>En association avec le cisplatine, est indiqué dans le traitement des patients atteints de mésothéliome pleural malin non résécable et qui n'ont pas reçu de chimiothérapie antérieure.</t>
  </si>
  <si>
    <t>Traitement des patients atteints de cancer colorectal métastatique présentant le type sauvage RAS (exons 2, 3 et 4 de KRAS et de NRAS) en monothérapie après échec des protocoles de chimiothérapie à base de fluoropyrimidine, oxaliplatine et irinotécan.</t>
  </si>
  <si>
    <t>Pembrolizumab</t>
  </si>
  <si>
    <t>En monothérapie dans le traitement des patients adultes atteints d’un mélanome avancé (non résécable ou métastatique).</t>
  </si>
  <si>
    <t>Ramucirumab</t>
  </si>
  <si>
    <t>Modéré</t>
  </si>
  <si>
    <t>Insuffisant</t>
  </si>
  <si>
    <t>Pertuzumab</t>
  </si>
  <si>
    <t>En association au trastuzumab et au docétaxel, dans le traitement de patients adultes atteints d'un cancer du sein métastatique ou localement récidivant non résécable HER2 positif, n'ayant pas reçu au préalable de traitement anti-HER2 ou de chimiothérapie pour leur maladie métastatique.</t>
  </si>
  <si>
    <t>Trastuzumab Emtansine</t>
  </si>
  <si>
    <t>Cétuximab</t>
  </si>
  <si>
    <t>Carfilzomib</t>
  </si>
  <si>
    <t>Blinatumomab</t>
  </si>
  <si>
    <t>Obinutuzumab</t>
  </si>
  <si>
    <t>Ofatumumab</t>
  </si>
  <si>
    <t>En association avec le chlorambucil ou la bendamustine, dans le traitement des patients atteints d'une LLC, qui n'ont pas reçu de traitement préalable et qui ne sont pas éligibles à un traitement à base de fludarabine.</t>
  </si>
  <si>
    <t>Traitement de la LLC chez les patients réfractaires à la fludarabine et à l'alemtuzumab.</t>
  </si>
  <si>
    <t>Doxorubicine Liposomale Pégylée</t>
  </si>
  <si>
    <t>Traitement du cancer ovarien à un stade avancé chez les femmes après l'échec d'une chimiothérapie de première intention à base de platine.</t>
  </si>
  <si>
    <t>En association avec le bortézomib pour le traitement du myélome multiple en progression chez les patients qui ont reçu au moins un traitement antérieur et qui ont déjà subi ou qui sont inéligibles pour une greffe de moelle osseuse.</t>
  </si>
  <si>
    <t>Topotécan</t>
  </si>
  <si>
    <t>Bortézomib</t>
  </si>
  <si>
    <t>Aflibercept</t>
  </si>
  <si>
    <t>Panitumumab</t>
  </si>
  <si>
    <t>Azacitidine</t>
  </si>
  <si>
    <t>Temsirolimus</t>
  </si>
  <si>
    <t>Pentostatine</t>
  </si>
  <si>
    <t>Cabazitaxel</t>
  </si>
  <si>
    <t>Cytarabine</t>
  </si>
  <si>
    <t>Vinflunine</t>
  </si>
  <si>
    <t xml:space="preserve">Traitement de l'adénocarcinome métastatique de l'estomac ou de la jonction œsogastrique HER2 positif, en association à la capécitabine ou au 5-fluoro-uracile et au cisplatine, chez les patients adultes n'ayant pas été précédemment traités pour leur maladie métastatique. 
Utilisé uniquement chez les patients atteints d'un cancer gastrique métastatique dont les tumeurs présentent une surexpression de HER2 définie par IHC2+ confirmée par un résultat FISH+ ou SISH+, ou par IHC3+. Des méthodes d'analyse précises et validées doivent être utilisées </t>
  </si>
  <si>
    <t>Traitement de patients adultes atteints d'un cancer du sein métastatique HER2 positif en association avec le paclitaxel, chez les patients non pré-traités par chimiothérapie pour leur maladie métastatique et chez lesquels le traitement par anthracyclines ne peut pas être envisagé.</t>
  </si>
  <si>
    <t>Traitement de patients adultes atteints d'un cancer du sein métastatique HER2 positif en association avec le docétaxel, chez les patients non pré-traités par chimiothérapie pour leur maladie métastatique,</t>
  </si>
  <si>
    <t>Traitement de patients adultes atteints d'un cancer du sein précoce HER2 positif après chirurgie, chimiothérapie (néoadjuvante ou adjuvante) et radiothérapie (si indiquée).</t>
  </si>
  <si>
    <t>Traitement de patients adultes atteints d'un cancer du sein précoce HER2 positif après une chimiothérapie adjuvante avec la doxorubicine et le cyclophosphamide, en association avec le paclitaxel ou le docétaxel.</t>
  </si>
  <si>
    <t>Traitement de patients adultes atteints d'un cancer du sein précoce HER2 positif en association à une chimiothérapie adjuvante associant le docétaxel et le carboplatine.</t>
  </si>
  <si>
    <t>Traitement de patients adultes atteints d'un cancer du sein précoce HER2 positif en association à une chimiothérapie néoadjuvante, suivie d'un traitement adjuvant avec Herceptin, chez les patients ayant une maladie localement avancée (y compris inflammatoire) ou des tumeurs mesurant plus de 2 cm de diamètre.</t>
  </si>
  <si>
    <t>Non concerné</t>
  </si>
  <si>
    <t>Evérolimus</t>
  </si>
  <si>
    <t>Tumeurs neuroendocrines</t>
  </si>
  <si>
    <t>Traitement du cancer du sein avancé avec récepteurs hormonaux positifs, HER2/neu négatif, en association avec l’exémestane, chez les femmes ménopausées sans atteinte viscérale symptomatique dès récidive ou progression de la maladie et précédemment traitées par un inhibiteur non-stéroïdien de l'aromatase.</t>
  </si>
  <si>
    <t>Faible</t>
  </si>
  <si>
    <t>Bosutinib</t>
  </si>
  <si>
    <t>Vandétanib</t>
  </si>
  <si>
    <t>Vismodégib</t>
  </si>
  <si>
    <t>Afatinib</t>
  </si>
  <si>
    <t xml:space="preserve">En monothérapie pour le traitement des patients adultes atteints d'un cancer du poumon à petites cellules (CPPC) en rechute, chez lesquels la réintroduction de la première ligne de traitement n'est pas appropriée </t>
  </si>
  <si>
    <t>Ponatinib</t>
  </si>
  <si>
    <t>Ibrutinib</t>
  </si>
  <si>
    <t>Pomalidomide</t>
  </si>
  <si>
    <t>AMM</t>
  </si>
  <si>
    <t>RTU</t>
  </si>
  <si>
    <t>ATU</t>
  </si>
  <si>
    <t>PO</t>
  </si>
  <si>
    <t>Rituximab</t>
  </si>
  <si>
    <t>SC</t>
  </si>
  <si>
    <t>Trastuzumab</t>
  </si>
  <si>
    <t>Axitinib</t>
  </si>
  <si>
    <t>Sorafénib</t>
  </si>
  <si>
    <t>Géfitinib</t>
  </si>
  <si>
    <t>AMM européenne 24/06/2009
Phase III IPASS</t>
  </si>
  <si>
    <t>Olaparib</t>
  </si>
  <si>
    <t>Dasatinib</t>
  </si>
  <si>
    <t>Chez l'adulte dans le traitement de la leucémie myéloïde chronique (LMC) en phase chronique en cas de résistance ou intolérance à un traitement antérieur incluant l'imatinib mésilate.</t>
  </si>
  <si>
    <t>AMM européenne 06/12/2010
Phase III CA 180-056</t>
  </si>
  <si>
    <t>Chez l'adulte dans le traitement de la leucémie aiguë lymphoblastique (LAL) à chromosome Philadelphie (Ph+) en cas de résistance ou intolérance à un traitement antérieur.</t>
  </si>
  <si>
    <t xml:space="preserve">Doxorubicine liposomale </t>
  </si>
  <si>
    <t xml:space="preserve">Yondélis </t>
  </si>
  <si>
    <t>Cyramza</t>
  </si>
  <si>
    <t>Radium 223</t>
  </si>
  <si>
    <t>Idarubicine</t>
  </si>
  <si>
    <t>Daunorubicine</t>
  </si>
  <si>
    <t>Spécialité</t>
  </si>
  <si>
    <t xml:space="preserve">Sprycel </t>
  </si>
  <si>
    <t>Cérubidine</t>
  </si>
  <si>
    <t xml:space="preserve"> Myocet </t>
  </si>
  <si>
    <t xml:space="preserve"> Caelyx </t>
  </si>
  <si>
    <t xml:space="preserve"> Halaven</t>
  </si>
  <si>
    <t xml:space="preserve">Afinitor </t>
  </si>
  <si>
    <t xml:space="preserve">Iressa </t>
  </si>
  <si>
    <t>Imbruvica</t>
  </si>
  <si>
    <t xml:space="preserve"> Zavedos</t>
  </si>
  <si>
    <t>Yervoy</t>
  </si>
  <si>
    <t xml:space="preserve"> Abraxane </t>
  </si>
  <si>
    <t xml:space="preserve"> Opdivo</t>
  </si>
  <si>
    <t>Gazyvaro</t>
  </si>
  <si>
    <t xml:space="preserve">Arzerra </t>
  </si>
  <si>
    <t>Lynparza</t>
  </si>
  <si>
    <t>Vectibix</t>
  </si>
  <si>
    <t>Keytruda</t>
  </si>
  <si>
    <t xml:space="preserve"> Alimta</t>
  </si>
  <si>
    <t>Nipent</t>
  </si>
  <si>
    <t>Perjeta</t>
  </si>
  <si>
    <t>Imnovid</t>
  </si>
  <si>
    <t xml:space="preserve">Iclusig </t>
  </si>
  <si>
    <t>Xofigo</t>
  </si>
  <si>
    <t xml:space="preserve">Mabthéra </t>
  </si>
  <si>
    <t>Nexavar</t>
  </si>
  <si>
    <t xml:space="preserve"> Torisel </t>
  </si>
  <si>
    <t>Hycamtin</t>
  </si>
  <si>
    <t>Herceptin</t>
  </si>
  <si>
    <t>Kadcyla</t>
  </si>
  <si>
    <t>Caprelsa</t>
  </si>
  <si>
    <t xml:space="preserve">  Javlor </t>
  </si>
  <si>
    <t>Erivedge</t>
  </si>
  <si>
    <t>Dans le GHS</t>
  </si>
  <si>
    <t>Rétrocession</t>
  </si>
  <si>
    <t>Prise en charge à l'hôpital</t>
  </si>
  <si>
    <t>SMR</t>
  </si>
  <si>
    <t xml:space="preserve"> ASMR</t>
  </si>
  <si>
    <t>Lymphomes hodgkiniens et non hodgkiniens.</t>
  </si>
  <si>
    <t>Traitement de tumeurs neuroendocrines d'origine pancréatique non résécables ou métastatiques bien ou moyennement différenciées avec progression de la maladie chez l'adulte.</t>
  </si>
  <si>
    <t>Chez les patients adultes atteints de sarcome des tissus mous évolué, après échec de traitements à base d'anthracyclines et d'ifosfamide, ou chez les patients ne pouvant pas recevoir ces médicaments. Les données d'efficacité ont principalement été obtenues chez des patients atteints de liposarcome et de léiomyosarcome.</t>
  </si>
  <si>
    <t>Erlotinib</t>
  </si>
  <si>
    <t>Tarceva</t>
  </si>
  <si>
    <t>En association à la gemcitabine, est indiqué dans le traitement du cancer du pancréas métastatique.</t>
  </si>
  <si>
    <t>Dans le traitement des formes localement avancées ou métastatiques du CBNPC après échec d'au moins une ligne de chimiothérapie.</t>
  </si>
  <si>
    <t>En première ligne de traitement des formes localement avancées ou métastatiques du cancer bronchique non à petites cellules (CBNPC) chez les patients présentant des mutations activatrices de l'EGFR.</t>
  </si>
  <si>
    <t>Thalidomide</t>
  </si>
  <si>
    <t>Lénalidomide</t>
  </si>
  <si>
    <t>Sunitinib</t>
  </si>
  <si>
    <t>Sutent</t>
  </si>
  <si>
    <t>Traitement des tumeurs stromales gastro-intestinales (GIST) malignes non résécables et/ou métastatiques chez l'adulte, après échec d'un traitement par imatinib dû à une résistance ou à une intolérance.</t>
  </si>
  <si>
    <t>Traitement des cancers du rein avancés/métastatiques (MRCC) chez l'adulte.</t>
  </si>
  <si>
    <t>Traitement des tumeurs neuroendocrines du pancréas (pNET) non résécables ou métastatiques, bien différenciées, avec progression de la maladie chez l'adulte.</t>
  </si>
  <si>
    <t>Régorafénib</t>
  </si>
  <si>
    <t>Stivarga</t>
  </si>
  <si>
    <t>Lenvatinib</t>
  </si>
  <si>
    <t>Lenvima</t>
  </si>
  <si>
    <t>Dabrafénib</t>
  </si>
  <si>
    <t>Tafinlar</t>
  </si>
  <si>
    <t>AMM européenne 26/08/2013
Phase III BREAK 3</t>
  </si>
  <si>
    <t>Nilotinib</t>
  </si>
  <si>
    <t>Tasigna</t>
  </si>
  <si>
    <t>Imatinib</t>
  </si>
  <si>
    <t>Lapatinib</t>
  </si>
  <si>
    <t>Tyverb</t>
  </si>
  <si>
    <t>Pazopanib</t>
  </si>
  <si>
    <t>Votrient</t>
  </si>
  <si>
    <t>Anagrélide</t>
  </si>
  <si>
    <t>Palbociclib</t>
  </si>
  <si>
    <t>Glivec</t>
  </si>
  <si>
    <t>Traitement des patients adultes et enfants atteints de leucémie myéloïde chronique (LMC) chromosome Philadelphie (BCR-ABL) positive (Ph+) nouvellement diagnostiquée lorsque la greffe de moelle osseuse ne peut être envisagée comme un traitement de première intention.</t>
  </si>
  <si>
    <t>Chez l’adulte et chez l'enfant dans le traitement de la L.MC. à chromosome Philadelphie (bcr-abl) positif en phase chronique après échec du traitement par l’interféron alpha, ou en phase accélérée ou en crise blastique.</t>
  </si>
  <si>
    <t>Traitement des patients adultes atteints de dermatofibrosarcome protuberans (DFSP ou maladie de Darier-Ferrand) non résécable et patients adultes atteints de DFSP en rechute et/ou métastatique ne relevant pas d’un traitement chirurgical.</t>
  </si>
  <si>
    <t>Traitement des patients adultes atteints d’un syndrome hyperéosinophilique (SHE) à un stade avancé et/ou d’une leucémie chronique à éosinophiles (LCE) associés à un réarrangement du FIP1L1-PDGFR  »</t>
  </si>
  <si>
    <t>Traitement adjuvant des patients adultes présentant un risque significatif de rechute après résection d'une tumeur stromale gastro-intestinale GIST Kit (CD117) positive. Les patients qui présentent un faible ou très faible risque ne doivent pas être traités</t>
  </si>
  <si>
    <t>Cobimétinib</t>
  </si>
  <si>
    <t>Cotellic</t>
  </si>
  <si>
    <t xml:space="preserve">AMM européenne 07/11/2001
Phase II, études 0110, 01109 et 01102
</t>
  </si>
  <si>
    <t>AMM européenne 25/08/2015
Phase III COMBI-d (MEK155306)</t>
  </si>
  <si>
    <t>Mékinist</t>
  </si>
  <si>
    <t>Tramétinib</t>
  </si>
  <si>
    <t>AMM européenne 20/07/2015
Phase III Etude CA2090172</t>
  </si>
  <si>
    <t>Opdivo</t>
  </si>
  <si>
    <t>Osimertinib</t>
  </si>
  <si>
    <t>Tagrisso</t>
  </si>
  <si>
    <t>Traitement des patients adultes atteints d’un cancer bronchique non à petites cellules (CBNPC) localement avancé ou métastatique, avec mutation EGFR T790M (récepteur du facteur de croissance épidermique).</t>
  </si>
  <si>
    <t>Crizotinib</t>
  </si>
  <si>
    <t>Xalkori</t>
  </si>
  <si>
    <t>AMM européenne 23/10/2012
Phase III étude 1007</t>
  </si>
  <si>
    <t>AMM européenne 23/11/2015
Phase III étude 1014</t>
  </si>
  <si>
    <t>Zelboraf</t>
  </si>
  <si>
    <t>Vémurafénib</t>
  </si>
  <si>
    <t>sans objet</t>
  </si>
  <si>
    <t>Idélalisib</t>
  </si>
  <si>
    <t>Zydélig</t>
  </si>
  <si>
    <t>Panobinostat</t>
  </si>
  <si>
    <t>Farydak</t>
  </si>
  <si>
    <t>Daratumumab</t>
  </si>
  <si>
    <t>Darzalex</t>
  </si>
  <si>
    <t>En monothérapie  pour le traitement des patients adultes atteints d’un myélome multiple en rechute et réfractaire, pour lesquels les traitements antérieurs incluaient un inhibiteur du protéasome et un agent immunomodulateur et dont la maladie a progressé lors du dernier traitement.</t>
  </si>
  <si>
    <t>Traitement des patients adultes atteints d’un liposarcome non résécable ayant reçu un protocole de chimiothérapie antérieur comportant une anthracycline (sauf chez les patients ne pouvant pas recevoir ce traitement) pour le traitement d’une maladie avancée ou métastatique.</t>
  </si>
  <si>
    <t>Céritinib</t>
  </si>
  <si>
    <t>Cabozantinib</t>
  </si>
  <si>
    <t>Cabometyx</t>
  </si>
  <si>
    <t>Onivyde</t>
  </si>
  <si>
    <t>Arsenic trioxyde</t>
  </si>
  <si>
    <t xml:space="preserve">Irinotécan liposomal </t>
  </si>
  <si>
    <t xml:space="preserve">En association au fulvestrant pour le traitement du cancer du sein localement avancé/métastatique, positif aux récepteurs hormonaux (RH) et négatif au récepteur du facteur de croissance épidermique humain-2 (human epidermal growth factor receptor 2 [HER2]- négatif) chez la femme :
- ménopausée
- ayant reçu un traitement préalable ayant inclus un anti-aromatase et, sauf en cas d’intolérance, l’everolimus,
- ne présentant pas de propagation viscérale symptomatique,
- ne pouvant pas être incluse dans un essai clinique en cours
- en l’absence d’alternative thérapeutique appropriée.                                                                                                                               </t>
  </si>
  <si>
    <t>En association avec le 5-fluorouracile (5-FU) et la leucovorine (LV), est indiqué dans le traitement des adénocarcinomes du pancréas métastatiques, chez les patients adultes en progression de la maladie après un traitement ayant comporté de la gemcitabine.</t>
  </si>
  <si>
    <t>Ibrance</t>
  </si>
  <si>
    <t xml:space="preserve">Liste en sus </t>
  </si>
  <si>
    <t>Remboursement aux assurés sociaux Date (PO)</t>
  </si>
  <si>
    <t>Financement</t>
  </si>
  <si>
    <t>Prise en charge en ville</t>
  </si>
  <si>
    <t xml:space="preserve">Dénomination Commune Internationale </t>
  </si>
  <si>
    <t>Voie d'administration</t>
  </si>
  <si>
    <t>AMM européenne 20/04/2011</t>
  </si>
  <si>
    <t>Avis HAS</t>
  </si>
  <si>
    <t>Dexaméthasone</t>
  </si>
  <si>
    <t>Néofordex</t>
  </si>
  <si>
    <t>Neofordex est indiqué chez l'adulte, en association, dans le traitement du myélome multiple symptomatique.</t>
  </si>
  <si>
    <t>http://social-sante.gouv.fr/systeme-de-sante-et-medico-social/recherche-et-innovation/article/medicaments-sous-atu</t>
  </si>
  <si>
    <t>Financement des ATU et post ATU :</t>
  </si>
  <si>
    <t xml:space="preserve">Liste ANSM des ATU de cohorte : </t>
  </si>
  <si>
    <t>Avis commission transparence HAS SMR ASMR</t>
  </si>
  <si>
    <t>http://www.has-sante.fr/portail/jcms/r_1506267/fr/le-service-medical-rendu-smr-et-l-amelioration-du-service-medical-rendu-asmr</t>
  </si>
  <si>
    <t xml:space="preserve">Concernant les VO : En relais de l'ATU de cohorte selon les conditions définies à l'article L. 162-16-5-2 du code de la sécurité sociale : prise en charge par les collectivités, rétrocession avec prise en charge à 100 % par l'assurance maladie. </t>
  </si>
  <si>
    <t>http://www.ameli.fr/professionnels-de-sante/directeurs-d-etablissements-de-sante/codage/medicaments/base-des-medicaments-et-informations-tarifaires.php</t>
  </si>
  <si>
    <t>Retrocession</t>
  </si>
  <si>
    <t xml:space="preserve">Autorisation Temporaire d'Utilisation (ATU) </t>
  </si>
  <si>
    <t>Recommandations Temporaires d'Utilisation (RTU)</t>
  </si>
  <si>
    <t>Agrément aux collectivités :</t>
  </si>
  <si>
    <t xml:space="preserve">Liste en sus des GHS : </t>
  </si>
  <si>
    <t>Autorisation de Mise sur le Marché (AMM)</t>
  </si>
  <si>
    <t>Présentation</t>
  </si>
  <si>
    <t>Quelques définitions et liens utiles</t>
  </si>
  <si>
    <t xml:space="preserve">Liste ANSM des ATU nominative : </t>
  </si>
  <si>
    <t>Pour être achetés et utilisés à l’hôpital, les médicaments doivent être inscrits sur la liste des spécialités pharmaceutiques agréées à l’usage des collectivités et divers services publics. Cette liste est établie par les ministres chargés de la santé et de la sécurité sociale, après avis de la Haute Autorité de Santé (HAS).</t>
  </si>
  <si>
    <t>Elle est autorisée pour une durée maximale de 3 ans, en l’absence d’alternative médicamenteuse. Elle autorise la prescription d’un médicament disposant d’une AMM, dans une indication ou dans des conditions d’utilisation différentes de celles prévues par son AMM (et à titre exceptionnel, en présence d’une alternative médicamenteuse appropriée autorisée, l’ANSM peut néanmoins élaborer une RTU dont l’objectif est soit de remédier à un risque avéré pour la santé publique, soit d’éviter des dépenses ayant un impact significatif sur les finances de l’assurance maladie).</t>
  </si>
  <si>
    <t>http://social-sante.gouv.fr/soins-et-maladies/medicaments/professionnels-de-sante/prescription-et-dispensation/article/medicaments-retrocedes-retrocession</t>
  </si>
  <si>
    <t>http://base-donnees-publique.medicaments.gouv.fr/</t>
  </si>
  <si>
    <t>Cible</t>
  </si>
  <si>
    <t>Venetoclax</t>
  </si>
  <si>
    <t>Venclyxto</t>
  </si>
  <si>
    <t>Traitement des patients adultes présentant un lymphome à cellules du manteau en rechute ou réfractaire</t>
  </si>
  <si>
    <t>En monothérapie dans le traitement de maintenance des formes localement avancées ou métastatiques du CBNPC chez les patients avec mutation activatrice de l'EGFR et présentant une maladie stable après une première ligne de chimiothérapie</t>
  </si>
  <si>
    <t>Raltitrexed</t>
  </si>
  <si>
    <t>Tomudex</t>
  </si>
  <si>
    <t xml:space="preserve">KEYTRUDA est indiqué en monothérapie dans le traitement de première ligne des patients adultes atteints d’un CBNPC métastatique dont les tumeurs expriment PD-L1 avec un score de proportion tumorale (TPS) ≥ 50 %, sans mutations tumorales d’EGFR ou d’ALK.    </t>
  </si>
  <si>
    <t>Inotuzumab ozogamicin</t>
  </si>
  <si>
    <t>Traitement en monothérapie de la leucémie aigue lymphoblastique (LAL) à précurseur B chez l’adulte éligible à une allogreffe de cellules souches hématopoïétiques, pour les patients en rechute ou réfractaire ou inéligible à l’ensemble des traitements disponibles autorisés notamment le blinatumomab et les inhibiteurs de tyrosine kinase.</t>
  </si>
  <si>
    <t>http://agence-prd.ansm.sante.fr/php/ecodex/index.php</t>
  </si>
  <si>
    <t>Decitabine</t>
  </si>
  <si>
    <t>Revlimid</t>
  </si>
  <si>
    <t>Plerixaflor</t>
  </si>
  <si>
    <t>Mozobil</t>
  </si>
  <si>
    <t>Ibritumomab Tiuxetan</t>
  </si>
  <si>
    <t>Zevalin</t>
  </si>
  <si>
    <t>AMM européenne 11/07/2017</t>
  </si>
  <si>
    <t>Darzalex est indiqué en combinaison avec le lenalidomide et la dexaméthasone, ou le bortezomib et la dexaméthasone, pour le traitement de patients adultes atteints de myélome multiple ayant reçu au moins une ligne de traitement au préalable</t>
  </si>
  <si>
    <t>Oui</t>
  </si>
  <si>
    <t xml:space="preserve">Truxima </t>
  </si>
  <si>
    <t>Statut Information études</t>
  </si>
  <si>
    <t>Avelumab</t>
  </si>
  <si>
    <t>Atezolizumab</t>
  </si>
  <si>
    <t>Traitement du carcinome urothélial localement avancé non résécable ou métastatique, chez l'adulte en échec après une chimiothérapie à base de sels de platine</t>
  </si>
  <si>
    <t>Lonsurf</t>
  </si>
  <si>
    <t>Midostaurine</t>
  </si>
  <si>
    <t>Trifluridine    Tipiracil</t>
  </si>
  <si>
    <t>Besponsa</t>
  </si>
  <si>
    <t>AMM européenne 29/06/2017</t>
  </si>
  <si>
    <t>Bendamustine</t>
  </si>
  <si>
    <t>AMM européenne 18/09/2017</t>
  </si>
  <si>
    <t>Rydapt</t>
  </si>
  <si>
    <t>Dans le traitement des patients adultes présentant une leucémie aigue myéloide nouvellement diagnostiquée avec mutation du gène FLT3, en association avec une chimiothérapie standard d'indication associant daunorubicine et cytarabine et une chimiothérpie de consolidation avec cytarabine à haute dose, suivie pour les patients en rémission complète, d'un traitement d'entretin par Rydapt en monothérapie</t>
  </si>
  <si>
    <t>Niraparib</t>
  </si>
  <si>
    <t>Niraparib Tesaro</t>
  </si>
  <si>
    <t>En monothérapie pour le traitement d’entretien des patientes adultes atteintes d’un cancer épithélial séreux de haut grade de l’ovaire, des trompes de Fallope ou péritonéal primitif, sans mutation du gène BRCA (germinale et somatique), récidivant et sensible au platine, qui sont en réponse (réponse complète ou partielle) à une chimiothérapie à base de platine et non éligibles au bevacizumab. La prescription de Niraparib doit être validée en Réunion de Concertation Pluridisciplinaire.</t>
  </si>
  <si>
    <t>AMM européenne 16/03/2016</t>
  </si>
  <si>
    <t>En monothérapie dans le traitement de la mastocytose systémique agressive (MSA), de la mastocytose systémique associée à une hémopathie maligne non mastocytaire (MS-AHM) ou de la leucémie à mastocytes (LM) et nouvellement diagnostiquée</t>
  </si>
  <si>
    <t>Pixantrone</t>
  </si>
  <si>
    <t>Pixuvri</t>
  </si>
  <si>
    <t>Nelarabine</t>
  </si>
  <si>
    <t>Atriance</t>
  </si>
  <si>
    <t>AMM européenne 26/02/2015</t>
  </si>
  <si>
    <t>Clofarabine</t>
  </si>
  <si>
    <t>Evoltra</t>
  </si>
  <si>
    <t>Traitement de la leucémie aiguë lymphoblastique (LAL) chez des patients pédiatriques en rechute ou réfractaires après au moins deux lignes de traitement et pour lesquels aucune alternative thérapeutique ne permet d’envisager une réponse durable</t>
  </si>
  <si>
    <t>Brigatinib</t>
  </si>
  <si>
    <t>Traitement des patients atteints d'un cancer du poumon non à petites cellules (CBNPC) métastatique et anaplasique lymphocytaire (ALK) ayant progressé ou étant intolérant au crizotinib</t>
  </si>
  <si>
    <t>Alectinib</t>
  </si>
  <si>
    <t>Lorlatinib</t>
  </si>
  <si>
    <t>Traitement du cancer du poumon anaplasique lymphome kinase (ALK)- positif métastatique non à petites cellules, précédemment traité avec un ou plusieurs inhibiteurs de ALK</t>
  </si>
  <si>
    <t>Gemtuzumab ozogamicin</t>
  </si>
  <si>
    <t>Mylotarg</t>
  </si>
  <si>
    <t>En association avec la daunorubicine et la cytarabine pour le traitement des patients âgés de 50 à 70 ans atteints de leucémie myéloïde aiguë de novo, précédemment non traitée, ayant une cytogénétique favorable ou intermédiaire ou une mutation FLT3-ITD +.</t>
  </si>
  <si>
    <t>Sans objet</t>
  </si>
  <si>
    <t xml:space="preserve">Non </t>
  </si>
  <si>
    <t>_</t>
  </si>
  <si>
    <t>En association au vemurafenib dans le traitement des patients adultes atteints d’un mélanome non résécable ou métastatique porteur d’une mutation BRAF V600</t>
  </si>
  <si>
    <t>En monothérapie pour le traitement des patients adultes atteints d’un myélome multiple en rechute et réfractaire, pour lesquels :
. les lignes de traitements antérieurs incluaient au moins un inhibiteur du protéasome et au moins un agent immunomodulateur, dont le pomalidomide, sauf en cas de non éligibilité à ce dernier traitement,
et      
. dont la maladie a progressé lors du dernier traitement, en l'absence de toute alternative thérapeutique disponible appropriée.</t>
  </si>
  <si>
    <t>Chez des patients adultes atteints de leucémie myéloïde chronique (LMC) à chromosome Philadelphie (Ph+) en phase chronique nouvellement diagnostiquée.</t>
  </si>
  <si>
    <t>AMM européenne 23/11/2011</t>
  </si>
  <si>
    <t>En association au cyclophosphamide, est indiqué dans le traitement du cancer du sein métastatique de la femme adulte, en première ligne.</t>
  </si>
  <si>
    <t>AMM européenne 10/01/2003</t>
  </si>
  <si>
    <t>AMM européenne 24/10/2000</t>
  </si>
  <si>
    <t>AMM européenne 14/12/2007
Phase III  MMY-3001</t>
  </si>
  <si>
    <t>Oui 25/08/2006 25/08/2011</t>
  </si>
  <si>
    <t>Traitement du cancer du rein avancé chez les patients ayant progressé sous ou après une thérapie ciblée anti-VEGF</t>
  </si>
  <si>
    <t>Leucémies aiguës myéloblastiques.
Leucémies aiguës lymphoblastiques en rechute.</t>
  </si>
  <si>
    <t>AMM  nationale 11/07/1991 et 28/07/1998</t>
  </si>
  <si>
    <t>AMM  nationale 28/10/1998
Phase II étude 96 OIDA 90</t>
  </si>
  <si>
    <t>AMM européenne 18/09/2014
Phase II, étude 101-09</t>
  </si>
  <si>
    <t>AMM européenne 13/09/2006
Phase II, études ADE10, AAU02, ADE04, AJP01,
AUS01</t>
  </si>
  <si>
    <t>AMM européenne 13/09/2006
Phase II, étude B2225</t>
  </si>
  <si>
    <t>AMM européenne 28/11/2006
Phase II, étude B2225</t>
  </si>
  <si>
    <t>AMM européenne 27/06/2013
Phase III, études  STI571L2301 et STI571AIT07</t>
  </si>
  <si>
    <t>Chez l'adulte, dans le traitement du cancer du sein, avec surexpression des récepteurs HER2 (ErbB2)  en association à la capécitabine, chez les patients ayant une maladie avancée ou métastatique en progression après un traitement antérieur ayant comporté une anthracycline, un taxane et un traitement ayant inclus du trastuzumab en situation métastatique.</t>
  </si>
  <si>
    <t>AMM européenne 10/06/2008
Phase III EGF 100 151</t>
  </si>
  <si>
    <t>AMM européenne 25/07/2013
Phase III EGF 104 900</t>
  </si>
  <si>
    <t>AMM européenne 17/06/2010
Phase III EGF 30 008</t>
  </si>
  <si>
    <t>AMM européenne 28/05/2015
Phase III Select</t>
  </si>
  <si>
    <t>AMM européenne 14/06/2007
Phase III Etudes MM-009 et MM-010</t>
  </si>
  <si>
    <t>AMM européenne 08/07/2016</t>
  </si>
  <si>
    <t xml:space="preserve">Chez l'adulte dans le traitement de la LMC chromosome Philadelphie positive (Ph+) en phase chronique et en phase accélérée, résistant ou intolérant à un traitement antérieur incluant l'imatinib. Les données d'efficacité chez les patients ayant une LMC en crise blastique ne sont pas disponibles. </t>
  </si>
  <si>
    <t>AMM européenne 19/11/2007
Phase II 2101E2</t>
  </si>
  <si>
    <t>AMM européenne 11/05/2016
Phase III Etude CA209067</t>
  </si>
  <si>
    <t>En association à la bendamustine en induction, suivi d'un traitement d'entretien par Gazyvaro, est indiqué chez des patients atteints de lymphome folliculaire en cas de non-réponse ou de progression, pendant ou dans les 6 mois suivant un traitement incluant du rituximab</t>
  </si>
  <si>
    <t>En monothérapie pour le traitement d'entretien des patientes adultes atteintes d'un cancer épithélial séreux de haut grade de l'ovaire, des trompes de Fallope ou péritonéal primitif, récidivant et sensible au platine avec une mutation du gène BRCA (germinale et/ou somatique) et qui sont en réponse (réponse complète ou réponse partielle) à une chimiothérapie à base de platine.</t>
  </si>
  <si>
    <t>AMM européenne 03/12/2007
Phase III 20020408</t>
  </si>
  <si>
    <t>AMM européenne nc/03/2015</t>
  </si>
  <si>
    <t>AMM européenne 28/08/2015
Phase III  PANORAMA-1</t>
  </si>
  <si>
    <t>AMM européenne 14/06/2010
Phase III COMPARZ, VEG108844</t>
  </si>
  <si>
    <t>AMM européenne 17/07/2015
Phase III Keynote 006</t>
  </si>
  <si>
    <t>AMM européenne 20/09/2004
Phase III                       H3E-MC-JMCH</t>
  </si>
  <si>
    <t>En monothérapie dans le traitement de la leucémie à tricholeucocytes de l'adulte.</t>
  </si>
  <si>
    <t>AMM européenne 04/03/2013
Phase III CLEOPATRA (WO20698)</t>
  </si>
  <si>
    <t>En association avec la dexaméthasone, dans le traitement du myélome multiple en rechute et réfractaire chez les patients adultes ayant déjà reçu au moins deux traitements antérieurs comportant le lénalidomide et le bortézomib, et dont la maladie a progressé pendant le dernier traitement.</t>
  </si>
  <si>
    <t>AMM européenne 05/08/2013
Phase III MM-003</t>
  </si>
  <si>
    <t>Chez les patients adultes atteints de leucémie myéloïde chronique (LMC) en phase chronique, en phase accélérée ou en phase blastique, qui présentent une résistance au dasatinib ou au nilotinib ; une intolérance au dasatinib ou au nilotinib et pour qui un traitement ultérieur par imatinib n'est pas cliniquement approprié ; ou qui expriment la mutation T315I</t>
  </si>
  <si>
    <t>Chez les patients adultes atteints de  leucémie aiguë lymphoblastique à chromosome Philadelphie (LAL Ph+), qui présentent une résistance au dasatinib ; une intolérance au dasatinib et pour qui un traitement ultérieur par imatinib n'est pas cliniquement approprié ; ou qui expriment la mutation T315I.</t>
  </si>
  <si>
    <t>Traitement des patients adultes atteints de tumeurs stromales gastro-intestinales (GIST) non résécables ou métastatiques ayant progressé lors d'un traitement antérieur par imatinib et sunitinib ou en cas d'intolérance à ces traitements.</t>
  </si>
  <si>
    <t>AMM européenne 29/10/2007
Phase III étude 10554</t>
  </si>
  <si>
    <t>AMM européenne 16/04/2008
Phase III IFM 99-06</t>
  </si>
  <si>
    <t>AMM européenne 28/08/2000
Phase III H0648g</t>
  </si>
  <si>
    <t>AMM européenne 10/06/2004
Phase III M77001</t>
  </si>
  <si>
    <t>AMM européenne 24/04/2007
Phase III BO16216</t>
  </si>
  <si>
    <t>AMM européenne 20/04/2011
Phase III BCIRG-0068</t>
  </si>
  <si>
    <t>AMM européenne 19/12/2011
Phase III NOAH (MO16432)</t>
  </si>
  <si>
    <t>AMM européenne 19/01/2010, rectifiée le 06/08/2010
Phase III TOGA (BO18255)</t>
  </si>
  <si>
    <t>AMM européenne 15/11/2013
Phase III EMILIA (BO21977)</t>
  </si>
  <si>
    <t>AMM européenne 21/09/2009
Phase III L00070 IN 302 P1</t>
  </si>
  <si>
    <t>AMM européenne 03/08/2009
Phase III Record 1 (CRAD001C2240)</t>
  </si>
  <si>
    <t>AMM européenne 23/07/2012
Phase III Boléro 2 (CRAD001Y2301)</t>
  </si>
  <si>
    <t>En seconde ligne et plus dans le traitement du cancer du poumon non à petites cellules (CPNPC) au stade avancé avec un réarrangement ROS1 (Proto-Oncogene 1, Receptor Tyrosine Kinase).</t>
  </si>
  <si>
    <t xml:space="preserve">Oui </t>
  </si>
  <si>
    <t>AMM européenne 25/03/2017
Etude BRF113928</t>
  </si>
  <si>
    <t>Traitement du cancer du poumon non à petites cellules ROS1-positif et avancé</t>
  </si>
  <si>
    <t>Durvalumab</t>
  </si>
  <si>
    <t>Traitement des patients adultes atteints d’un cancer du poumon non à petites cellules, stade III non opérable, ECOG 0 ou 1, dont la maladie n’a pas progressé après chimio-radiothérapie concomitante à base de platine</t>
  </si>
  <si>
    <t>Lomustine</t>
  </si>
  <si>
    <t>Ceenu</t>
  </si>
  <si>
    <t>Dinutiximab</t>
  </si>
  <si>
    <t>Traitement du neuroblastome à haur risque</t>
  </si>
  <si>
    <t xml:space="preserve">ATU </t>
  </si>
  <si>
    <t>ATU nominative</t>
  </si>
  <si>
    <t>Tipifarnib</t>
  </si>
  <si>
    <t>AMM européeene 29/05/2006 
Etude CLO-212</t>
  </si>
  <si>
    <t>Non 
concerné</t>
  </si>
  <si>
    <t>Non 
évalué</t>
  </si>
  <si>
    <t>AMM européenne 25/11/2015
Phase III CoBRIM (GO28141)
Fin ATU : 04/01/2016
Fin dispositif post-ATU : 16/02/2017</t>
  </si>
  <si>
    <t>AMM européenne 25/08/2017
Fin RTU (17/03/17)</t>
  </si>
  <si>
    <t>AMM européenne 20/05/2016
Etude Phase II MMY2002
Etude Phase I/II GEN501</t>
  </si>
  <si>
    <t>AMM européenne 20/11/2006
Phase II CA 180-005,
 Phase II CA180-006 
Phase II 180-015</t>
  </si>
  <si>
    <t>AMM européenne 20/11/2006
Phase II CA 180-015</t>
  </si>
  <si>
    <t>AMM nationale 
04/12/1997</t>
  </si>
  <si>
    <t>Chez l'enfant, dans le cadre de polychimiothérapies : 
•Leucémie aiguë lymphoïde.
•Leucémie aiguë myéloïde.</t>
  </si>
  <si>
    <t>AMM européenne 21/06/1996</t>
  </si>
  <si>
    <t>Imfinzi</t>
  </si>
  <si>
    <t>AMM européenne 17/03/2011
Phase III EMBRACE (305)</t>
  </si>
  <si>
    <t>En monothérapie dans le traitement des patients atteints d’un cancer du sein localement avancé ou métastatique, dont la maladie a progressé après au moins deux protocoles de chimiothérapie pour le traitement du stade avancé.
Le traitement antérieur doit avoir comporté une anthracycline et un taxane sauf chez les patients ne pouvant pas recevoir ces traitements</t>
  </si>
  <si>
    <t>Traitement du sarcome de Kaposi (SK) associé au sida chez des patients ayant un faible taux de CD4 (&lt; 200 lymphocytes CD4/mm3) et présentant des lésions cutanéomuqueuses ou viscérales étendues. Caelyx peut être utilisé en tant que chimiothérapie systémique de première intention, ou comme chimiothérapie de seconde intention chez des patients présentant un sarcome de Kaposi associé au sida dont la maladie a progressé malgré une chimiothérapie préalable, comprenant au moins deux des agents suivants : alcaloïdes de la pervenche, bléomycine et doxorubicine conventionnelle (ou autre anthracycline), ou chez des patients qui y furent intolérants</t>
  </si>
  <si>
    <t>Dans le traitement des patients atteints d’un cancer du sein localement avancé ou métastatique, dont la maladie a progressé après au moins un protocole de chimiothérapie pour le traitement du stade avancé.
Le traitement antérieur, en situation adjuvante ou métastatique, doit avoir comporté une anthracycline et un taxane, sauf chez les patients ne pouvant pas recevoir ces traitements</t>
  </si>
  <si>
    <t>AMM européenne 27/06/2014
Phase III Etude 301</t>
  </si>
  <si>
    <t>AMM européenne 19/09/2005
Phase II A248-1007
Phase III BR.21</t>
  </si>
  <si>
    <t>AMM européenne 27/04/2010
Phase III SATURN (B018192)</t>
  </si>
  <si>
    <t>AMM européenne 24/08/2011
Phase III EURTAC (ML20650)</t>
  </si>
  <si>
    <t>AMM européenne 24/01/2007
Phase III</t>
  </si>
  <si>
    <t>AMM européenne 16/01/2004
Etudes 106-01, 106-02,
 106-03</t>
  </si>
  <si>
    <t>Marqué à l'yttrium-90                                                            
Traitement des patients adultes atteints d’un lymphome non hodgkinien (LNH) à cellules B CD20+, de type folliculaire, en rechute ou réfractaire après traitement par le rituximab.</t>
  </si>
  <si>
    <t>AMM européenne 19/12/2002
Phase III en ouvert</t>
  </si>
  <si>
    <t>AMM européenne 24/05/2002
Phase II randomisée ouverte</t>
  </si>
  <si>
    <t>Traitement des tumeurs stromales gastro-intestinales (GIST – GastroIntestinal Stromal Tumours) malignes kit (CD 117) positives non résécables et/ou métastatiques.</t>
  </si>
  <si>
    <t>Traitement des syndromes myélodysplasiques/myéloprolifératifs (SMD/SMP) associés à des réarrangements du gène du PDGFR (platelet-derived growth factor receptor)</t>
  </si>
  <si>
    <t>AMM européenne 29/04/2009
Phase III, étude Z9001</t>
  </si>
  <si>
    <t>Dans le traitement du cancer du sein, avec surexpression des récepteurs HER2 (ErbB2), en association au trastuzumab chez les patients ayant une maladie métastatique avec des récepteurs hormonaux négatifs, en progression après un (des) traitement(s) antérieur(s) par trastuzumab en association à une chimiothérapie.</t>
  </si>
  <si>
    <t>AMM européenne 19/02/2015
Phase III MM-020</t>
  </si>
  <si>
    <t>AMM européenne 26/01/2017
Phase III CALGB 100104
Phase III IFM 2005-02</t>
  </si>
  <si>
    <t xml:space="preserve">AMM européenne 13/06/2013
Phase II MDS-003
Phase III MDS-004 </t>
  </si>
  <si>
    <t>AMM européenne 11/01/2008
Phase II CA201       
 Phase III CA-012</t>
  </si>
  <si>
    <t>En monothérapie dans le traitement du cancer du sein métastatique, chez les patients adultes en échec du traitement de première ligne du cancer métastasé, et pour qui le traitement standard incluant une anthracycline n’est pas indiqué</t>
  </si>
  <si>
    <t>AMM européenne 22/08/2007               
Etude PGAA2001  
Etude PGAA2002</t>
  </si>
  <si>
    <t>AMM européenne 19/06/2015
Phase III, études CA209066, CA209067, 
CA209037</t>
  </si>
  <si>
    <t>AMM européenne 04/04/2016
Phase III Etude 
CheckMate-025</t>
  </si>
  <si>
    <t>AMM européenne 23/11/2016
Phase II Etude 
CheckMate-205</t>
  </si>
  <si>
    <t>AMM européenne 
nc/09/2017
 Etude CheckMate-275</t>
  </si>
  <si>
    <t>AMM européenne 23/07/2014
Phase III BO21004</t>
  </si>
  <si>
    <t>AMM européenne 16/06/2016          
 Phase III Gadolin</t>
  </si>
  <si>
    <t xml:space="preserve">AMM européenne 20/07/2017                 
Phase III : GALLIUM </t>
  </si>
  <si>
    <t>AMM européenne 10/11/2011 rectifiée le 27/06/2012
Phase III PRIME (20050203)
Phase III PEETERS (20050181)</t>
  </si>
  <si>
    <t>Chez l'adulte en traitement de 1re ligne des cancers du rein avancés (RCC) et chez les patients préalablement traités par des cytokines à un stade avancé de leur maladie</t>
  </si>
  <si>
    <t>En association avec le bortézomib et la dexaméthasone, est indiqué pour le traitement des patients adultes atteints de myélome multiple en rechute et/ou réfractaire ayant déjà reçu au moins deux lignes de traitement antérieur incluant du bortézomib et un agent immunomodulateur</t>
  </si>
  <si>
    <t>Traitement des patients adultes présentant des sous-types histologiques spécifiques de sarcome des tissus mous (STS) avancé, qui ont été préalablement traités par chimiothérapie au stade métastatique ou qui ont progressé dans les 12 mois suivant un traitement (néo)adjuvant. L'efficacité et la sécurité du pazopanib ont été uniquement établies dans certains sous-types histologiques de STS</t>
  </si>
  <si>
    <t>AMM européenne 03/08/2012
Phase III VEG110727
 Phase II VEG20002</t>
  </si>
  <si>
    <t>AMM européenne 28/07/2015
Phase II NEOSPHERE (WO20697)
TRYPHANEA (BO22280)</t>
  </si>
  <si>
    <t>En association avec la chimiothérapie FOLFIRI (irinotécan, acide folinique et 5-fluorouracile), est indiqué dans le traitement des patients adultes atteints d’un cancer colorectal métastatique (CCRm) dont la maladie a progressé pendant ou après un traitement par bevacizumab, oxaliplatine et une fluoropyrimidine.</t>
  </si>
  <si>
    <t>Traitement du carcinome thyroïdien progressif, localement avancé ou métastatique, différencié (cancer papillaire/folliculaire/à cellules de Hürthle), réfractaire à l'iode radioactif</t>
  </si>
  <si>
    <t>AMM européenne 22/05/2006
Phase III HERA (BO16348), 
NCCTG N9831,
 NSABP B-31</t>
  </si>
  <si>
    <t>AMM européenne 17/02/2012
Ph III NO25026 (BRIM-3)
1ère ligne de traitement
PhII NP22657 (BRIM-2)  2ème ligne de traitement</t>
  </si>
  <si>
    <t>Abiratérone</t>
  </si>
  <si>
    <t>Anastrozole</t>
  </si>
  <si>
    <t xml:space="preserve">Asparaginase </t>
  </si>
  <si>
    <t>AMM nationale
31/12/1997</t>
  </si>
  <si>
    <t>Bexarotène</t>
  </si>
  <si>
    <t>Bicalutamide</t>
  </si>
  <si>
    <t>Bléomycine</t>
  </si>
  <si>
    <t>AMM nationale
04/12/1997</t>
  </si>
  <si>
    <t>Busulfan</t>
  </si>
  <si>
    <t>Capécitabine</t>
  </si>
  <si>
    <t>Chlorambucil</t>
  </si>
  <si>
    <t>Chloraminophène</t>
  </si>
  <si>
    <t>Traitement de la Leucémie lymphoïde chronique</t>
  </si>
  <si>
    <t xml:space="preserve">Traitement des Lymphomes hodgkiniens </t>
  </si>
  <si>
    <t>Traitement des Lymphomes  non hodgkiniens</t>
  </si>
  <si>
    <t>Cladribine</t>
  </si>
  <si>
    <t>Litak</t>
  </si>
  <si>
    <t>Traitement de la leucémie à tricholeucocytes</t>
  </si>
  <si>
    <t>AMM européenne
14/04/2004</t>
  </si>
  <si>
    <t xml:space="preserve">Estramustine </t>
  </si>
  <si>
    <t>Estracyt</t>
  </si>
  <si>
    <t>Traitement des cancers prostatiques hormonorésistants.
Ce médicament ne doit pas être utilisé comme traitement de première intention du cancer de la prostate</t>
  </si>
  <si>
    <t>AMM nationale
24/06/1985</t>
  </si>
  <si>
    <t>Etoposide</t>
  </si>
  <si>
    <t>Celltop</t>
  </si>
  <si>
    <t>Taritement des cancers du sein antérieurement traités</t>
  </si>
  <si>
    <t>AMM nationale
11/08/1993</t>
  </si>
  <si>
    <t xml:space="preserve">Faible </t>
  </si>
  <si>
    <t>Testicules</t>
  </si>
  <si>
    <t>Traitement des carcinomes embryonnaires du testicule</t>
  </si>
  <si>
    <t xml:space="preserve"> Traitement des cancers bronchiques à petites cellules</t>
  </si>
  <si>
    <t>Traitement des lymphomes malins hodgkiniens et non hodgkiniens</t>
  </si>
  <si>
    <t>Indiqué pour la prise en charge des leucémies aiguës dans le traitement d'induction de la rémission complète des formes en rechute et dans certaines modalités de traitement d'entretien de la rémission complète</t>
  </si>
  <si>
    <t>Enzalutamide </t>
  </si>
  <si>
    <t>Xtandi</t>
  </si>
  <si>
    <t>Traitement du cancer métastatique de la prostate résistant à la castration chez les hommes adultes asymptomatiques ou peu symptomatiques, après échec d’un traitement par suppression androgénique et pour lesquels la chimiothérapie n’est pas encore cliniquement indiquée</t>
  </si>
  <si>
    <t>AMM européenne 21/06/2013
Etude pivot PREVAIL</t>
  </si>
  <si>
    <t>Traitement du cancer métastatique de la prostate résistant à la castration chez les hommes adultes dont la maladie a progressé pendant ou après une chimiothérapie à base de docétaxel</t>
  </si>
  <si>
    <t>AMM européenne 21/06/2013
Etude AFFIRM2</t>
  </si>
  <si>
    <t>Exemestane</t>
  </si>
  <si>
    <t>Aromasine</t>
  </si>
  <si>
    <t>Traitement adjuvant du cancer du sein invasif à un stade précoce exprimant des récepteurs aux estrogènes, chez les femmes ménopausées, à la suite d’un traitement adjuvant initial d’une durée de 2 à 3 ans par tamoxifène.</t>
  </si>
  <si>
    <t>AMM nationale
19/11/1999</t>
  </si>
  <si>
    <t>Traitement du cancer du sein à un stade avancé chez la femme ménopausée naturellement ou artificiellement après échec du traitement par antiestrogènes</t>
  </si>
  <si>
    <t>Fludarabine</t>
  </si>
  <si>
    <t>Fludara</t>
  </si>
  <si>
    <t>AMM nationale
03/05/2002</t>
  </si>
  <si>
    <t>Fluvestrant</t>
  </si>
  <si>
    <t>Faslodex</t>
  </si>
  <si>
    <t>Traitement du cancer du sein, localement avancé ou métastasé, chez la femme ménopausée possédant des récepteurs aux estrogènes positifs, en cas de récidive pendant ou après un traitement adjuvant par un anti-estrogène ou de progression de la maladie sous traitement par anti-estrogène.</t>
  </si>
  <si>
    <t>AMM européenne
10/03/2004</t>
  </si>
  <si>
    <t>Goséréline</t>
  </si>
  <si>
    <t>Zoladex</t>
  </si>
  <si>
    <t>AMM nationale 
26/01/1987</t>
  </si>
  <si>
    <t xml:space="preserve">
Traitement adjuvant à la radiothérapie externe dans le cancer de la      
prostate localement avancé (stade T3 - T4 de la classification TNM ou
stade C de la classification AUA).
</t>
  </si>
  <si>
    <t>AMM nationale
26/01/1987</t>
  </si>
  <si>
    <t>Létrozole</t>
  </si>
  <si>
    <t>Femara</t>
  </si>
  <si>
    <t>Traitement adjuvant du cancer du sein invasif à un stade précoce chez la femme ménopausée avec des récepteurs hormonaux positifs.</t>
  </si>
  <si>
    <t>AMM nationale
24/07/1996</t>
  </si>
  <si>
    <t>Traitement néoadjuvant chez la femme ménopausée avec des récepteurs hormonaux positifs présentant un cancer du sein HER-2 négatif lorsque la chimiothérapie n’est pas adaptée et que la chirurgie immédiate n’est pas indiquée.</t>
  </si>
  <si>
    <t>AMM nationale
24/07/19967</t>
  </si>
  <si>
    <t>Traitement du cancer du sein à un stade avancé après rechute ou progression de la maladie chez la femme ménopausée (statut endocrinien de ménopause naturelle ou artificielle) ayant été préalablement traitée par des antiestrogènes</t>
  </si>
  <si>
    <t>Leuproléine</t>
  </si>
  <si>
    <t>Eligard</t>
  </si>
  <si>
    <t xml:space="preserve">Traitement du cancer de la prostate hormonodépendant à un stade avancé </t>
  </si>
  <si>
    <t>AMM nationale
25/03/2005</t>
  </si>
  <si>
    <t>En association avec la radiothérapie dans le traitement du cancer de la prostate localisé à haut risque et localement avancé hormonodépendant</t>
  </si>
  <si>
    <t>Enantone</t>
  </si>
  <si>
    <t>AMM nationale 
16/08/1988</t>
  </si>
  <si>
    <t>Traitement concomitant et adjuvant à la radiothérapie externe dans le cancer de la prostate localement avancé (stade T3-T4 de la classification TNM ou stade C de la classification AUA)</t>
  </si>
  <si>
    <t>Megestrol</t>
  </si>
  <si>
    <t>Megace</t>
  </si>
  <si>
    <t xml:space="preserve">Traitement palliatif des carcinomes du sein. </t>
  </si>
  <si>
    <t>AMM nationale
17/03/1993</t>
  </si>
  <si>
    <t>Alkeran</t>
  </si>
  <si>
    <t>Traitement du myélome multiple</t>
  </si>
  <si>
    <t>AMM nationale
04/08/1998</t>
  </si>
  <si>
    <t xml:space="preserve">Traitement du carcinome du sein, dans les stades avancés ou en complément d'un traitement chirurgical </t>
  </si>
  <si>
    <t>CT - 06/07/2016             Pas de comparateur</t>
  </si>
  <si>
    <t>Melphalan</t>
  </si>
  <si>
    <t>Mercaptopurine</t>
  </si>
  <si>
    <t>Purinethol</t>
  </si>
  <si>
    <t>AMM nationale
10/12/1997</t>
  </si>
  <si>
    <t>Oui 16/11/2004</t>
  </si>
  <si>
    <t>Traitement des Leucémies myéloïdes chroniques</t>
  </si>
  <si>
    <t>Xaluprine</t>
  </si>
  <si>
    <t>AMM européenne
02/03/2012</t>
  </si>
  <si>
    <t>Nitulamide</t>
  </si>
  <si>
    <t>Anandron</t>
  </si>
  <si>
    <t>Traitement du cancer de la prostate métastasé en co-prescription avec la castration chirurgicale ou chimique, l’efficacité s’observant chez les patients non traités antérieurement (moins de 10% de réponses lorsqu’une première thérapeutique hormonale a été tentée et s’est avérée inefficace ou dépassée).</t>
  </si>
  <si>
    <t xml:space="preserve">AMM nationale
02/07/1986 </t>
  </si>
  <si>
    <t xml:space="preserve">Pipobroman </t>
  </si>
  <si>
    <t>Vercyte</t>
  </si>
  <si>
    <t>Traitement de la polyglobulie primitive (maladie de Vaquez) chez les patients intolérants ou réfractaires à l'hydroxycarbamide.</t>
  </si>
  <si>
    <t>Triptoreline</t>
  </si>
  <si>
    <t>Decapeptyl</t>
  </si>
  <si>
    <t>IM
SC</t>
  </si>
  <si>
    <t xml:space="preserve">AMM nationale
05/03/1986 </t>
  </si>
  <si>
    <t>Vinorelbine</t>
  </si>
  <si>
    <t>Navelbine</t>
  </si>
  <si>
    <t>AMM européenne 24/08/2011
Phase III Radiant 3 
(C2324)</t>
  </si>
  <si>
    <t>Zejula</t>
  </si>
  <si>
    <t>En monothérapie pour le traitement d’entretien de patientes adultes atteintes d’un cancer épithélial séreux de haut grade de l’ovaire, des trompes de Fallope ou péritonéal primitif, sensible au platine et récidivant, qui sont en réponse (réponse complète ou partielle) à une chimiothérapie à base de platine.</t>
  </si>
  <si>
    <t xml:space="preserve">KEYTRUDA est indiqué en monothérapie dans le carcinome urothélial localement avancé ou métastatique chez les adultes ayant déjà reçu une chimiothérapie à base de sels de platine </t>
  </si>
  <si>
    <t>ATU de cohorte octoyée le 26/09/2017             
Etude Phase III NOVA Etude Phase III PRIMA
Fin de l'ATU le 19/03/2018</t>
  </si>
  <si>
    <t>Non
concerné</t>
  </si>
  <si>
    <t>En association avec le rituximab pour le traitement de patients atteints de leucémie lymphoide chronique en rechute ou en progression après deux lignes de traitement et en 1ère ligne de traitement chez les patients présentant une délétion 17p ou une mutation TP53 et pour lesquels une chimio-immunothérpie n'est pas appropriée</t>
  </si>
  <si>
    <t>Traitement des patients atteints de lymphome non hodgkinien indolent réfractaire après deux lignes de traitement (ayant comporté rituximab et un alkylant)</t>
  </si>
  <si>
    <t>AMM européenne 18/09/2014
Phase II, étude 101-08
 Phase III, étude 312-0116</t>
  </si>
  <si>
    <t>Herzuma</t>
  </si>
  <si>
    <t>AMM européenne
09/02/2018
Phase III CT-P6 3.2</t>
  </si>
  <si>
    <t>Traitement de patients adultes atteints d'un cancer du sein métastatique HER2 positif en monothérapie, chez les patients déjà pré-traités par au moins deux protocoles de chimiothérapie pour leur maladie métastatique. Les chimiothérapies précédentes doivent au moins inclure une anthracycline et un taxane, à moins que ces traitements ne conviennent pas aux patients. Les patients répondeurs à l'hormonothérapie doivent également être en échec à l'hormonothérapie, à moins que ces traitements ne leur conviennent pas.</t>
  </si>
  <si>
    <t>Traitement des patients adultes atteints d’un carcinome à cellule rénale de stade avancé en progression traités antérieurement par au moins un inhibiteur de la tyrosine kinase ciblé VEGF et une autre de ligne de traitement sauf pour les patients chez lesquels aucune alternative thérapeutique n'est adaptée aux besoins cliniques</t>
  </si>
  <si>
    <t xml:space="preserve">Fin dispositif 
post-ATU
16/02/2018
</t>
  </si>
  <si>
    <t>Début ATU 09/09/2016
Fin ATU
09/12/2016</t>
  </si>
  <si>
    <t>AMM européenne 17/03/2011
Phase III Etude 309</t>
  </si>
  <si>
    <t xml:space="preserve">Générique ou Biosimilaire (si oui, prix HT JO) </t>
  </si>
  <si>
    <t>Ribociclib</t>
  </si>
  <si>
    <t>Kisqali</t>
  </si>
  <si>
    <t>Traitement des patients adultes non éligibles à un essai clinique en cours, atteints d'un cancer broncho-pulmonaire non à petites cellules localement avancé ou métastatique, porteurs des mutations EGFRm+ et T790M, qui ont progressé pendant ou après un traitement par un inhibiteur de tyrosine kinase du récepteur de l'EGF, et par une chimiothérapie à base de sels de platine ou en cas d'intolérance à celle-ci</t>
  </si>
  <si>
    <t>En monothérapie dans le traitement du carcinome hépatocellulaire avancé ou non résécable chez les adultes qui n'ont jamais reçu de thérapie systémique</t>
  </si>
  <si>
    <t>AMM européenne 16/08/2018
Phase III REFLECT</t>
  </si>
  <si>
    <t>AMM européenne
19/04/2018</t>
  </si>
  <si>
    <t>Non évalué</t>
  </si>
  <si>
    <t>Abémaciclib</t>
  </si>
  <si>
    <t>AMM européenne 21/09/2018</t>
  </si>
  <si>
    <t>ATU de cohorte octroyée
 le 16/03/2018
 Début de l'ATU : 26/03/2018
Fin de l'ATU : 29/10/2018</t>
  </si>
  <si>
    <t>ATU de cohorte 
(PUT actualisé en 
février 2012)
Fin de l'ATU : 19/07/2018</t>
  </si>
  <si>
    <t>Trazimera</t>
  </si>
  <si>
    <t>AMM européenne
26/07/2018
Phase III B3271002</t>
  </si>
  <si>
    <t>Daunorubicine + Cytarabine</t>
  </si>
  <si>
    <t>Vyxeos</t>
  </si>
  <si>
    <t>AMM européenne 23/08/2018
CLTR0310-301</t>
  </si>
  <si>
    <t>Ontruzant</t>
  </si>
  <si>
    <t>AMM européenne
15/11/2017
Phase III SB3-GC-BC</t>
  </si>
  <si>
    <t>Kanjinti</t>
  </si>
  <si>
    <t>AMM européenne
16/05/2018
Phase III 20120283</t>
  </si>
  <si>
    <t>Comparateurs dans les études</t>
  </si>
  <si>
    <t xml:space="preserve">Agrément collectivités </t>
  </si>
  <si>
    <t>Tumeurs cérébrales - primitives et métastatiques, chez les patients ayant déjà subi les interventions chirurgicales ou la radiothérapie appropriées, ou les deux.</t>
  </si>
  <si>
    <t>Maladie de Hodgkin - comme traitement secondaire, en monothérapie ou en association à d'autres médicaments actifs.</t>
  </si>
  <si>
    <t>En monothérapie dans le traitement adjuvant des patients adultes atteints d’un mélanome avec atteinte des ganglions lymphatiques ou une maladie métastatique, et ayant subi une résection complète</t>
  </si>
  <si>
    <t>Paclitaxel</t>
  </si>
  <si>
    <t>En traitement de deuxième intention du cancer de l'ovaire, le paclitaxel est indiqué chez les patientes présentant un carcinome métastatique de l'ovaire après échec du traitement classique à base de sels de platine.</t>
  </si>
  <si>
    <t>AMM européenne 20/11/2018</t>
  </si>
  <si>
    <t>En traitement de première intention du cancer de l'ovaire chez les patientes présentant une maladie avancée ou résiduelle (&gt; 1 cm) après laparotomie initiale, en association avec le cisplatine </t>
  </si>
  <si>
    <t>En traitement de deuxième intention du cancer de l'ovaire chez les patientes présentant un carcinome métastatique de l'ovaire après échec du traitement classique à base de sels de platine</t>
  </si>
  <si>
    <t xml:space="preserve">En traitement adjuvant, traitement du carcinome du sein avec envahissement ganglionnaire après un traitement par anthracycline et cyclophosphamide (AC).
Le traitement adjuvant par TAXOL doit être considéré comme une alternative à une prolongation du traitement par AC.
</t>
  </si>
  <si>
    <t>En association avec le cisplatine traitement du cancer bronchique non à petites cellules (CBNPC) chez les patients qui ne sont pas candidats à une chirurgie potentiellement curative et/ou une radiothérapie.</t>
  </si>
  <si>
    <t>Traitement des patients en stade avancé du sarcome de Kaposi lié au SIDA et après échec d'un traitement antérieur par des anthracyclines liposomales.</t>
  </si>
  <si>
    <t xml:space="preserve">AMM
30/07/2018
Etude pivot CA209238
</t>
  </si>
  <si>
    <t>AMM européenne   17/11/2016 
Phase II PALOMA 1 
 Phase III PALOMA 3</t>
  </si>
  <si>
    <t>Tivozanib</t>
  </si>
  <si>
    <t>Fotivda</t>
  </si>
  <si>
    <t>Traitement de première ligne chez des patients adultes atteints d’un carcinome à cellules rénales (CCR) avancé et chez des patients adultes n’ayant jamais reçu d’inhibiteur des voies VEGFR et mTOR suite à une progression de la maladie après un traitement antérieur par cytokine pour leur CCR avancé.</t>
  </si>
  <si>
    <t>Enasidenib</t>
  </si>
  <si>
    <t>Idhifa</t>
  </si>
  <si>
    <t xml:space="preserve">Traitement de la Leucémie Aiguë Myéloïde en rechute ou réfractaire :
- IDH 2 positive
- A partir de la 3e ligne pour les patients éligibles à une chimiothérapie d’induction en vue d’une allogreffe (patients ayant reçu une 1ère ligne de traitement incluant un protocole d’induction à la greffe à base d’anthracycline + aracytine et une 2nde ligne de traitement incluant un traitement de re-induction ou un agent hypométhylant)
- A partir de la 2e  ligne pour les patients non éligibles à une chimiothérapie d’induction en vue  d’une allogreffe (patients ayant reçu un agent hypométhylant)
</t>
  </si>
  <si>
    <t>AMM européenne 26/07/2018
Etude phase III ALCYONE</t>
  </si>
  <si>
    <t>ATU nominative   17/09/2018</t>
  </si>
  <si>
    <t>Chez l'adulte dans le traitement de la leucémie myéloïde chronique (LMC) en phase accélérée ou blastique, en cas de résistance ou intolérance à un traitement antérieur incluant l'imatinib mésilate.</t>
  </si>
  <si>
    <t>KEYTRUDA est indiqué en monothérapie dans le traitement des patients adultes atteints d’un carcinome épidermoïde de la tête et du cou (HNSCC) récidivant ou métastatique dont les tumeurs expriment PD-L1 avec un TPS ≥ 50 % et en progression pendant ou après une chimiothérapie à base de sels de platine</t>
  </si>
  <si>
    <t>AMM européenne 26/04/2018
Phase II CA 180-226</t>
  </si>
  <si>
    <t>En monothérapie pour le traitement d’entretien des patientes adultes atteintes d’un cancer avancé épithélial de haut grade de l'ovaire, des trompes de Fallope ou péritonéal primitif (stades FIGO III et IV) nouvellement diagnostiqué avec mutation des gènes BRCA1/2 et qui sont en réponse partielle ou complète à une première ligne de chimiothérapie à base de platine</t>
  </si>
  <si>
    <t>Chez les enfants atteints de LMC chromosome Philadelphie positive en phase chronique, résistants ou intolérants à un traitement antérieur incluant l’imatinib</t>
  </si>
  <si>
    <t>AMM européenne
27/08/2018</t>
  </si>
  <si>
    <t>Tisagenlecleucel</t>
  </si>
  <si>
    <t>Kymriah</t>
  </si>
  <si>
    <t>Enfants et jeunes adultes jusqu’à 25 ans atteints de leucémie aigüe lymphoblastique (LAL) à cellules B réfractaire, en rechute après greffe ou après la deuxième rechute ou plus.</t>
  </si>
  <si>
    <t>ATUc
Fin ATUc : 24/03/2019</t>
  </si>
  <si>
    <t>Axicabtagene ciloleucel</t>
  </si>
  <si>
    <t>Yescarta</t>
  </si>
  <si>
    <t>Traitement des patients adultes atteints de lymphome diffus à grandes cellules B (LDGCB) et de lymphome médiastinal primitif à grandes cellules B (LMPGCB) réfractaire ou en rechute, après au moins deux lignes de traitement systémique.</t>
  </si>
  <si>
    <t>ATUc
Fin ATUc : 31/12/2018</t>
  </si>
  <si>
    <t>Lorviqua</t>
  </si>
  <si>
    <t>Larotrectinib</t>
  </si>
  <si>
    <t>Monothérapie dans le traitement des patients adultes et pédiatriques à partir d’un mois, atteints de tumeurs solides localement avancées ou métastatiques présentant une fusion NTRK (Neurotrophic Tyrosine Receptor Kinase ), réfractaires aux traitements standards ou en l’absence d’alternative thérapeutique appropriée.</t>
  </si>
  <si>
    <t>En association à nivolumab, en première ligne, dans le traitement des patients adultes atteints d’un carcinome à cellules rénales avancé de pronostic intermédiaire/défavorable</t>
  </si>
  <si>
    <t>ATU cohorte d'extension 
11/03/2019</t>
  </si>
  <si>
    <t>Adultes atteints de lymphome diffus à grandes cellules B (LDGCB) en rechute ou réfractaire après la deuxième ligne ou plus d’un traitement systémique.</t>
  </si>
  <si>
    <t>Talazoparib</t>
  </si>
  <si>
    <t xml:space="preserve">Sein </t>
  </si>
  <si>
    <t>Traitement du cancer du sein localement avancé ou métastatique chez les patients adultes porteurs de mutation germinale et/ou somatique du gène de prédisposition au cancer du sein (BRCA), et négatifs pour le récepteur du facteur de croissance épidermique humain 2 (HER2) ayant reçu au moins une chimiothérapie par anthracycline et/ou taxane en situation néoadjuvante, adjuvante ou métastatique, et en l’absence de résistance aux sels de platine. Les patients RH+ ne doivent plus être éligibles à une hormonothérapie</t>
  </si>
  <si>
    <t>ATUc
Octroyée 
05/11/2018
Début
2019</t>
  </si>
  <si>
    <t>ATU nominative
Fin de l'ATU
23/08/2018</t>
  </si>
  <si>
    <t>Date mise à jour</t>
  </si>
  <si>
    <t>Chez l'adulte dans le traitement de la LMC en phase blastique lymphoïde Ph+ en cas de résistance ou intolérance à un traitement antérieur</t>
  </si>
  <si>
    <t>Projet d'avis SMR Insuffisant
"Retiré"</t>
  </si>
  <si>
    <t>SPRYCEL est indiqué chez les patients pédiatriques atteints de LAL Ph + nouvellement diagnostiquée en association à une chimiothérapie</t>
  </si>
  <si>
    <t>AMM européenne
13/12/2018</t>
  </si>
  <si>
    <t>Suspension buvable 10mg/mL en attente</t>
  </si>
  <si>
    <t>Quizartinib</t>
  </si>
  <si>
    <t>Vanflyta</t>
  </si>
  <si>
    <t xml:space="preserve">ATU nominative
</t>
  </si>
  <si>
    <t>Capmatinib</t>
  </si>
  <si>
    <t xml:space="preserve">Loxo-292  </t>
  </si>
  <si>
    <t xml:space="preserve">Carcinome médullaire de la thyroïde métastatique, RET +, après échec du vandétanib.  </t>
  </si>
  <si>
    <t xml:space="preserve">Alemtuzumab  </t>
  </si>
  <si>
    <t>Alpelisib</t>
  </si>
  <si>
    <t xml:space="preserve">Erdafitinib  </t>
  </si>
  <si>
    <t>Carcinome urothélial de stade IV (métastatique ou inopérable) avec altérations des gènes FGFR et en progression après chimiothérapie et immunothérapie</t>
  </si>
  <si>
    <t>Ivosidenib</t>
  </si>
  <si>
    <t>LAM IDH1 mutée
Chez l’adulte  avec un ECG normal  
A partir de la 3ème  ligne pour les patients éligibles à une chimiothérapie d’induction en vue d’une allogreffe (patients ayant reçu une 1ère  ligne de traitement incluant un traitement d’induction à la greffe et une 2nde  ligne de traitement incluant un traitement de re-induction ou un agent hypométhylant)</t>
  </si>
  <si>
    <t>Mogamulizumab</t>
  </si>
  <si>
    <t>Poteligeo</t>
  </si>
  <si>
    <t xml:space="preserve">mycosis fongoïde stades III-IV non transformé y compris le syndrome de Sézary chez l’adulte après échec d’au moins un traitement systémique antérieur
mycosis fongoïde stades IB-II non transformé réfractaire chez l’adulte après échec d’au moins 2 traitements systémiques antérieurs
</t>
  </si>
  <si>
    <t>Traitement des patients enfants atteints de leucémie aiguë lymphoïde chromosome Philadelphie positive (LAL Ph+) nouvellement diagnostiquée en association avec la chimiothérapie</t>
  </si>
  <si>
    <t>AMM européenne 02/02/2016
Phase II Etudes AURA et AURA2
Phase III AURA 3</t>
  </si>
  <si>
    <t>Lutécium oxodotréotide</t>
  </si>
  <si>
    <t>Lutathera</t>
  </si>
  <si>
    <t>AMM européenne
26/09/2017</t>
  </si>
  <si>
    <t>Encorafénib</t>
  </si>
  <si>
    <t>Braftovi</t>
  </si>
  <si>
    <t>En association au Binimétinib dans le traitement de patients adultes atteints de mélanome non résécable ou métastatique porteur d'une mutation BRAF V600</t>
  </si>
  <si>
    <t>AMM
20/09/2018 (procédure centralisée)</t>
  </si>
  <si>
    <t>Binimétinib</t>
  </si>
  <si>
    <t>Zydelig est indiqué en association au rituximab pour le traitement de patients adultes atteints de leucémie lymphoïde chronique (LLC) :
 - ayant reçu au moins un traitement antérieur, ou
- comme traitement de première intention en présence d'une délétion 17p ou d'une mutation TP53 chez les patients qui ne sont éligibles à aucun autre traitement.</t>
  </si>
  <si>
    <t>Altrétamine</t>
  </si>
  <si>
    <t>Cyclophosphamide</t>
  </si>
  <si>
    <t>Endoxan</t>
  </si>
  <si>
    <t>AMM nationale
25/04/1994 (1000mg)
31/12/1997 (500mg)</t>
  </si>
  <si>
    <t>Hydroxycarbamide</t>
  </si>
  <si>
    <t>Hydrea</t>
  </si>
  <si>
    <t>AMM nationale
08/12/1997</t>
  </si>
  <si>
    <t>Ixazomib</t>
  </si>
  <si>
    <t>NINLARO en association avec le lénalidomide et la dexaméthasone est indiqué dans le traitement du
myélome multiple chez les patients adultes qui ont reçu au moins un traitement antérieur</t>
  </si>
  <si>
    <t>AMM européenne
21/11/2016
Phase III TOURMALINE</t>
  </si>
  <si>
    <t>ATU nominative
Début : octobre 2016
Fin : mai 2017</t>
  </si>
  <si>
    <t>Methotrexate</t>
  </si>
  <si>
    <t>Traitement d'entretien des leucémies aigues lymphoblastiques</t>
  </si>
  <si>
    <t>Methotrexate Bellon</t>
  </si>
  <si>
    <t>Ledertrexate</t>
  </si>
  <si>
    <t>AMM nationale
25/07/1977</t>
  </si>
  <si>
    <t>Mitotane</t>
  </si>
  <si>
    <t>Lysodren</t>
  </si>
  <si>
    <t>Traitement symptomatique du carcinome corticosurrénalien évolué (non opérable, métastatique ou récidivant) [CCS]. 
 L'efficacité de Lysodren sur le carcinome corticosurrénalien non fonctionnel n'est pas établie</t>
  </si>
  <si>
    <t>AMM nationale
24/04/2004</t>
  </si>
  <si>
    <t>Procarbazine</t>
  </si>
  <si>
    <t>Natulan</t>
  </si>
  <si>
    <t>Tamoxifène</t>
  </si>
  <si>
    <t>Nolvadex</t>
  </si>
  <si>
    <t>AMM nationale
14/03/1986</t>
  </si>
  <si>
    <t>Temozolomide</t>
  </si>
  <si>
    <t>Temodal</t>
  </si>
  <si>
    <t>Torémifène</t>
  </si>
  <si>
    <t>Fareston</t>
  </si>
  <si>
    <t>AMM européenne
07/06/2018
Phase III FLAURA</t>
  </si>
  <si>
    <t>AMM européenne
11/03/2019
Phase III KEYNOTE 407</t>
  </si>
  <si>
    <t>AMM européenne 04/09/2018
Phase III KEYNOTE-040</t>
  </si>
  <si>
    <t>AMM européénne  24/08/2017 
Phase III KEYNOTE-052</t>
  </si>
  <si>
    <t>AMM européenne
12/12/2018
Phase III KEYNOTE-054</t>
  </si>
  <si>
    <t>AMM européenne
26/08/2019
Phase III KEYNOTE-426</t>
  </si>
  <si>
    <t>AMM nationale
27/04/1960</t>
  </si>
  <si>
    <t>Traitement de la leucémie myéloïde chronique, de la polyglobulie primitive, de la thrombocytémie essentielle avec un fort risque de complications thrombo-emboliques</t>
  </si>
  <si>
    <t>En association à la dexaméthasone, pour le traitement du myélome multiple chez les patients ayant déjà reçu au moins un traitement antérieur.                                       
Dosages concernés: Révlimide 5 mg, 10 mg, 15 mg et 25 mg.</t>
  </si>
  <si>
    <t>Traitement du myélome multiple en première ligne chez l'adulte non éligible à une greffe de CSH, en association avec le Bortézomib et la dexaméthasone</t>
  </si>
  <si>
    <t>AMM européenne
13/05/2019</t>
  </si>
  <si>
    <t>Tête et cou</t>
  </si>
  <si>
    <t>Ogivri</t>
  </si>
  <si>
    <t>AMM européenne
Phase III MONALEESA-3</t>
  </si>
  <si>
    <t>1296,99 euros 
(50mg)
2 592,98 euros 
(100mg)</t>
  </si>
  <si>
    <t>KEYTRUDA est indiqué en monothérapie dans le traitement des patients adultes atteints d’un carcinome epidermoide de la tête et du cou récidivant ou métastatique dont les tumeurs expriment PD-L1 avec un TPS≥50% et en progression pendant ou après une chimiothérapie à base de sels de platine</t>
  </si>
  <si>
    <t>oui</t>
  </si>
  <si>
    <t>Pour l’induction de la rémission dans la leucémie myéloïde aiguë de l’adulte et pour d’autres leucémies aiguës de l’adulte et de l’enfant</t>
  </si>
  <si>
    <t>Intrathécale</t>
  </si>
  <si>
    <t>AMM  nationale                       22/07/2013</t>
  </si>
  <si>
    <t>Rixathon</t>
  </si>
  <si>
    <t>AMM européenne 15/06/2017</t>
  </si>
  <si>
    <t xml:space="preserve">Traitement de la leucémie lymphoïde chronique (LLC) à cellules B chez les patients ayant des réserves médullaires suffisantes.
Le traitement en 1ère ligne avec Fludara 10 mg doit uniquement être initié chez les patients en stade avancé de la maladie, Raï stade III/IV (Binet stade C) ou Raï stade I/II (Binet stade A/B) lorsque le patient présente des symptômes associés à la maladie ou une maladie en progression </t>
  </si>
  <si>
    <t xml:space="preserve">AMM </t>
  </si>
  <si>
    <t>AMM   extension d'indication du 10/07/2015</t>
  </si>
  <si>
    <t>Vitrakvi</t>
  </si>
  <si>
    <t>AMM européenne
19/09/2019
Phase II LOXO-TRK-15002</t>
  </si>
  <si>
    <t>Asparaginase recombinante</t>
  </si>
  <si>
    <t>Camsylate de rucaparib</t>
  </si>
  <si>
    <t xml:space="preserve">
16/12/2019</t>
  </si>
  <si>
    <t>Prix JO 
(HT à l'UCD) pour la liste en sus    et la rétrocession</t>
  </si>
  <si>
    <t>Prix TTC hors honoraire de dispensation pour les spécialités dispensées en ville</t>
  </si>
  <si>
    <t>CT - 03/06/2015
Chlorambucil (III)   
Pas de comparateur (II)</t>
  </si>
  <si>
    <t>AMM européenne 19/04/2010    arret de commercialisation 28/02/2019</t>
  </si>
  <si>
    <t>CT - 06/04/2010
Pas de comparateur           CT 30/05/2018</t>
  </si>
  <si>
    <t>Non
Radiation 10/12/2019</t>
  </si>
  <si>
    <t>04/12/2019
17/12/2019</t>
  </si>
  <si>
    <t>Dans le traitement des formes localement avancées ou métastatiques du CBNPC après échec d'au moins une ligne de chimiothérapie. Chez les patients avec des tumeurs sans mutations activatrices de l’EGFR, Tarceva est indiqué lorsque les autres options de traitement ne sont pas considérées appropriées.</t>
  </si>
  <si>
    <t>AMM européenne 19/09/2005
Rectification libellé indication 11/12/17
Phase II A248-1007
Phase III BR.21</t>
  </si>
  <si>
    <t xml:space="preserve">
Insuffisant</t>
  </si>
  <si>
    <t>211,92 euros 
(25mg)
755,50 euros 
(100mg)
907,10 euros
(150 mg)</t>
  </si>
  <si>
    <t xml:space="preserve">Oui 25/08/2006
</t>
  </si>
  <si>
    <t xml:space="preserve">
CT- 15/03/2006
Pas de comparateur</t>
  </si>
  <si>
    <t>Carmustine</t>
  </si>
  <si>
    <t>SNC</t>
  </si>
  <si>
    <t>Mitomycine</t>
  </si>
  <si>
    <t>Adénocarcinomes de l'estomac, du pancréas, du côlon, du rectum, du sein et leurs métastases.</t>
  </si>
  <si>
    <t xml:space="preserve">Mitomycine
Substipharm® 
Accord® 
</t>
  </si>
  <si>
    <t>AMM Nationale
01/08/2019 (substipharm®)
AMM européenne
01/12/2017
(Accord®)</t>
  </si>
  <si>
    <t>CT - 06/11/2019
(Substipharm®)
CT -07/02/2018 (Accord®)</t>
  </si>
  <si>
    <t>Oui
17/12/2019
(Substipharm®)
17/07/2019
(Accord®)</t>
  </si>
  <si>
    <r>
      <t xml:space="preserve">ATUc
Début 23/05/2018
</t>
    </r>
    <r>
      <rPr>
        <strike/>
        <sz val="20"/>
        <color indexed="10"/>
        <rFont val="Bodoni MT"/>
        <family val="1"/>
      </rPr>
      <t>Fin 21/01/2019</t>
    </r>
  </si>
  <si>
    <t>Selon dispositif post-ATU</t>
  </si>
  <si>
    <t>AMM europénne
08/05/2017</t>
  </si>
  <si>
    <t>Neuroblastome récidivant ou réfractaire, avec ou sans maladie résiduelle chez patient ≥ 12 mois</t>
  </si>
  <si>
    <t xml:space="preserve">En monothérapie dans le traitement des patients adultes atteints d’un cancer bronchique non à petites cellules (CBNPC) localement avancé non résécable, ECOG&gt;1, chez l’adulte dont la maladie n’a pas progressé après chimio-radiothérapie à base de platine </t>
  </si>
  <si>
    <t xml:space="preserve">En monothérapie dans le traitement des patients adultes atteints d’un cancer bronchique non à petites cellules (CBNPC) localement avancé non résécable, ECOG 0 ou 1, chez l’adulte dont la maladie n’a pas progressé après chimio-radiothérapie séquentielle à base de platine </t>
  </si>
  <si>
    <t>Traitement en monothérapie, des patients adultes avec un risque cytogénétique intermédiaire ou défavorable, atteints d’une leucémie aiguë myéloïde (LAM) en rechute hématologique ou réfractaire, présentant une mutation de l’enzyme isocitrate déshydrogénase-2 (IDH-2), non candidats à une allogreffe. Idhifa ne peut être indiqué qu’en l’absence d’alternative thérapeutique</t>
  </si>
  <si>
    <r>
      <t xml:space="preserve">ATUc
</t>
    </r>
    <r>
      <rPr>
        <b/>
        <strike/>
        <sz val="20"/>
        <rFont val="Bodoni MT"/>
        <family val="1"/>
      </rPr>
      <t>Fin de l'ATU : 
20/10/2014</t>
    </r>
  </si>
  <si>
    <r>
      <t xml:space="preserve">ATU cohorte octroyée en janvier 2017
 Début de l'ATU
14 avril 2017
</t>
    </r>
    <r>
      <rPr>
        <b/>
        <strike/>
        <sz val="20"/>
        <rFont val="Bodoni MT"/>
        <family val="1"/>
      </rPr>
      <t xml:space="preserve">
</t>
    </r>
    <r>
      <rPr>
        <strike/>
        <sz val="20"/>
        <rFont val="Bodoni MT"/>
        <family val="1"/>
      </rPr>
      <t xml:space="preserve">  Fin de l'ATU: 29/09/2017</t>
    </r>
  </si>
  <si>
    <t>ATUc
Octroyée
13/03/2019
Début 
12/04/2019
Fin
12/11/2019</t>
  </si>
  <si>
    <t>LOXO-195</t>
  </si>
  <si>
    <t>Loxo-195</t>
  </si>
  <si>
    <t>Traitement des carcinomes liés à une fusion NTRK traité antérieurement par un inhibiteur de TRK</t>
  </si>
  <si>
    <r>
      <t xml:space="preserve">ATUc
</t>
    </r>
    <r>
      <rPr>
        <b/>
        <strike/>
        <sz val="20"/>
        <color indexed="10"/>
        <rFont val="Bodoni MT"/>
        <family val="1"/>
      </rPr>
      <t>Fin de l'ATUc :
17/07/2017</t>
    </r>
  </si>
  <si>
    <t>ATUc                                                                          octroyée le 08/11/2018
 Début : 08/03/2019
Fin : 01/10/2019</t>
  </si>
  <si>
    <t>Post-ATU
01/10/2019</t>
  </si>
  <si>
    <t>Mycosis fongoïde stades III-IV non transformé y compris le syndrome de Sézary chez l’adulte après échec d’au moins un traitement systémique antérieur</t>
  </si>
  <si>
    <t>CT - 17/07/2019
Targretin, Roferon, Adcétris</t>
  </si>
  <si>
    <t>AMM Européenne
22/11/2018
Etude phase III MAVORIC (KW-0761-010)</t>
  </si>
  <si>
    <r>
      <rPr>
        <b/>
        <strike/>
        <sz val="20"/>
        <color indexed="10"/>
        <rFont val="Bodoni MT"/>
        <family val="1"/>
      </rPr>
      <t>ATU nominative</t>
    </r>
    <r>
      <rPr>
        <strike/>
        <sz val="20"/>
        <color indexed="10"/>
        <rFont val="Bodoni MT"/>
        <family val="1"/>
      </rPr>
      <t xml:space="preserve">      
(si le patient ne peut pas
 être traité dans le cadre
 de l'ATUc)
Fin de l'ATU le 19/03/2018</t>
    </r>
  </si>
  <si>
    <t>AMM européenne 16/12/2014
Phase II Etude pivot 19 (D0810C00019)</t>
  </si>
  <si>
    <r>
      <t xml:space="preserve">ATUc
</t>
    </r>
    <r>
      <rPr>
        <b/>
        <strike/>
        <sz val="20"/>
        <color indexed="10"/>
        <rFont val="Bodoni MT"/>
        <family val="1"/>
      </rPr>
      <t>Fin de l'ATU: 
02/05/2016</t>
    </r>
  </si>
  <si>
    <r>
      <t xml:space="preserve">ATU cohorte 20/11/2015 
Début de l’ATU: 
20 janvier 2016 
</t>
    </r>
    <r>
      <rPr>
        <b/>
        <strike/>
        <sz val="20"/>
        <color indexed="10"/>
        <rFont val="Cambria"/>
        <family val="1"/>
      </rPr>
      <t xml:space="preserve">
</t>
    </r>
    <r>
      <rPr>
        <strike/>
        <sz val="20"/>
        <color indexed="10"/>
        <rFont val="Cambria"/>
        <family val="1"/>
      </rPr>
      <t xml:space="preserve">Fin de l'ATU: 
09/12/2016
</t>
    </r>
  </si>
  <si>
    <r>
      <t xml:space="preserve">ATUc
</t>
    </r>
    <r>
      <rPr>
        <b/>
        <strike/>
        <sz val="20"/>
        <color indexed="10"/>
        <rFont val="Bodoni MT"/>
        <family val="1"/>
      </rPr>
      <t>Fin de l'ATU :
16/11/2015</t>
    </r>
  </si>
  <si>
    <t>Talzenna</t>
  </si>
  <si>
    <t>AMM Européenne
20/06/2019
Etude phase III EMBRACA</t>
  </si>
  <si>
    <t>Selon dispoditif post ATU</t>
  </si>
  <si>
    <t>Selon dispositif ATU</t>
  </si>
  <si>
    <t>Fin du dispositif post-ATU au 16/03/2018</t>
  </si>
  <si>
    <t>Non radiation le 26/11/2019</t>
  </si>
  <si>
    <t>Fin dispositif post-ATU le 24/02/2018</t>
  </si>
  <si>
    <t>Prise en charge dérogatoire "à l'euro à l'euro"
note d'info DGOS 15/11/2019</t>
  </si>
  <si>
    <t>Brentuximab 
vedotin</t>
  </si>
  <si>
    <t>CT 27/02/2019
Cytarabine et Daunorubicine</t>
  </si>
  <si>
    <t>AMM européenne 23/08/2018
fin du post ATU depuis le 12/04/2019</t>
  </si>
  <si>
    <t xml:space="preserve">Insuffisant </t>
  </si>
  <si>
    <t>Demande retirée par le laboratoire projet d'Avis CT du 25/10/2017 non publié</t>
  </si>
  <si>
    <t>https://www.atih.sante.fr/medicament-en-autorisation-temporaire-d-utilisation-atu-ou-en-post-atu</t>
  </si>
  <si>
    <t>Depuis le 1er mars 2019, un code correspondant à l’indication dans laquelle le médicament est prescrit doit être renseigné dans le FICHCOMP pour que la facture soit valorisée lorsque l’indication est inscrite sur la LES. Une notice explicative et les codes indications mis à jour mensuellement figurent à  l'adresse suivante:</t>
  </si>
  <si>
    <t>https://solidarites-sante.gouv.fr/soins-et-maladies/medicaments/professionnels-de-sante/autorisation-de-mise-sur-le-marche/la-liste-en-sus/article/referentiel-des-indications-des-specialites-pharmaceutiques-inscrites-sur-la</t>
  </si>
  <si>
    <t>Informations médico-économiques sur les médicaments anticancéreux</t>
  </si>
  <si>
    <t>Non pris en charge</t>
  </si>
  <si>
    <t>Administré seul, traitement des carcinomes métastatiques du sein pour les patientes en échec, ou non candidates, au traitement classique à base d'anthracycline</t>
  </si>
  <si>
    <t xml:space="preserve">Traitement initial du cancer du sein localement avancé ou métastatique soit en association avec une anthracycline chez les patientes auxquelles un traitement par anthracycline convient, soit en association avec le trastuzumab chez les patientes avec une sur expression HER-2 classée 3+ par l'immunohistochimie et auxquelles une anthracycline ne convient pas </t>
  </si>
  <si>
    <t>oui 
11/04/2019</t>
  </si>
  <si>
    <t>§ LMC Ph+ en phase chronique (LMC Ph+ PC) nouvellement diagnostiquée ou LMC Ph+ PC en</t>
  </si>
  <si>
    <t>Traitement du cancer de la prostate résistant à la castration (CPRC) non métastatique à haut risque chez les hommes adultes</t>
  </si>
  <si>
    <t>AMM européenne 21/06/2013
extension d'indication</t>
  </si>
  <si>
    <t>59,97 euros
(50mg) 25 cp</t>
  </si>
  <si>
    <t>En attente (demande d'information faite auprès du laboratoire)</t>
  </si>
  <si>
    <t>IM</t>
  </si>
  <si>
    <t>IM
IV
SC</t>
  </si>
  <si>
    <t>Digestif</t>
  </si>
  <si>
    <t>Uro/néphrologie</t>
  </si>
  <si>
    <t>Bronchopulmonaire</t>
  </si>
  <si>
    <t>Hématologique</t>
  </si>
  <si>
    <t>Autre</t>
  </si>
  <si>
    <t>Gynécologique</t>
  </si>
  <si>
    <t>Dermatologique</t>
  </si>
  <si>
    <t>Neuroendocrine</t>
  </si>
  <si>
    <t>Majeur</t>
  </si>
  <si>
    <t>I Majeure</t>
  </si>
  <si>
    <t>II Importante</t>
  </si>
  <si>
    <t>III Modérée</t>
  </si>
  <si>
    <t>IV Mineure</t>
  </si>
  <si>
    <t>V Inexistante</t>
  </si>
  <si>
    <t>ASMR</t>
  </si>
  <si>
    <t>Voie</t>
  </si>
  <si>
    <t>Date avis CT</t>
  </si>
  <si>
    <t>Agrément aux collectivités</t>
  </si>
  <si>
    <t xml:space="preserve">Date Agrément collectivités </t>
  </si>
  <si>
    <t>LES</t>
  </si>
  <si>
    <t>Radiation</t>
  </si>
  <si>
    <t xml:space="preserve">Inscription liste en sus </t>
  </si>
  <si>
    <t xml:space="preserve">Date Inscription liste en sus </t>
  </si>
  <si>
    <t>Dérogatoire</t>
  </si>
  <si>
    <t>Post-ATU</t>
  </si>
  <si>
    <t>Fourni par le laboratoire</t>
  </si>
  <si>
    <t>retrocession</t>
  </si>
  <si>
    <t>Commentaire</t>
  </si>
  <si>
    <t>prise en charge en ville</t>
  </si>
  <si>
    <t>générique ou biosimilaire</t>
  </si>
  <si>
    <t>Princeps</t>
  </si>
  <si>
    <t>Médicament biologique de référence</t>
  </si>
  <si>
    <t>Générique</t>
  </si>
  <si>
    <t>Biosimilaire</t>
  </si>
  <si>
    <r>
      <t xml:space="preserve">ATU cohorte octroyée en avril 2016 
Début de l'ATU : 
mai 2016
</t>
    </r>
    <r>
      <rPr>
        <b/>
        <strike/>
        <sz val="20"/>
        <rFont val="Bodoni MT"/>
        <family val="1"/>
      </rPr>
      <t xml:space="preserve">Fin de l'ATU :
 20/06/2016    </t>
    </r>
    <r>
      <rPr>
        <strike/>
        <sz val="20"/>
        <rFont val="Bodoni MT"/>
        <family val="1"/>
      </rPr>
      <t xml:space="preserve">            </t>
    </r>
  </si>
  <si>
    <t>AMM européenne 20/11/2006
Phase II CA 180-013 
Phase II CA 180-017
Phase III CA 180-034</t>
  </si>
  <si>
    <t>AMM européenne 13/07/2000 modifiée le 01/10/2015</t>
  </si>
  <si>
    <t>ATU nominative
19/02/2019</t>
  </si>
  <si>
    <t>Dans le traitement du cancer du sein, avec surexpression des récepteurs HER2 (ErbB2) en association à un inhibiteur de l’aromatase, chez les patientes ménopausées ayant une maladie métastatique avec des récepteurs hormonaux positifs et pour lesquelles la chimiothérapie n’est actuellement pas envisagée. Les patientes de l’étude d’enregistrement n’avaient pas été précédemment traitées par trastuzumab ou par un inhibiteur de l’aromatase. Aucune dpnnée relative à l'efficacité de cette association par rapport au trastuzumab en association avec un inhibiteur de l'aromatase n'est disponible dans cette population de patientes.</t>
  </si>
  <si>
    <t xml:space="preserve">
Non remboursable JO 10/12/2019</t>
  </si>
  <si>
    <r>
      <t xml:space="preserve">
Non remboursable JO 10/12/2020</t>
    </r>
  </si>
  <si>
    <r>
      <t xml:space="preserve">
Non remboursable JO 10/12/2021</t>
    </r>
  </si>
  <si>
    <r>
      <t xml:space="preserve">
Non remboursable JO 10/12/2022</t>
    </r>
  </si>
  <si>
    <r>
      <t xml:space="preserve">
Non remboursable JO 10/12/2023</t>
    </r>
  </si>
  <si>
    <t>Dans le traitement des patients adultes présentant une leucémie aigue myéloide nouvellement diagnostiquée avec mutation du gène FLT3, en association avec une chimiothérapie standard d'indication associant daunorubicine et cytarabine et une chimiothérapie de consolidation avec cytarabine à haute dose, suivie pour les patients en rémission complète, d'un traitement d'entretin par Rydapt en monothérapie</t>
  </si>
  <si>
    <t>AMM européenne 18/09/2017
Etude phase II D2201</t>
  </si>
  <si>
    <t>AMM européeene
16/11/2017
Etude phase III ENGOT-OC16/NOVA</t>
  </si>
  <si>
    <t>AMM européenne 30/06/2014
Phase III COMPLEMENT 1 (OMB110911) 
Phase II  OMB115991                           arret de commercialisation 28/02/2019</t>
  </si>
  <si>
    <t>Non pris 
en charge
sans objet</t>
  </si>
  <si>
    <t>Commentaires</t>
  </si>
  <si>
    <t>Date de mise à jour</t>
  </si>
  <si>
    <t>Prix JO 
(HT à l'UCD) pour la liste en sus et la rétrocession</t>
  </si>
  <si>
    <t xml:space="preserve">Générique ou Biosimilaire </t>
  </si>
  <si>
    <t>3686,87 €
(50mg /120 gel)
5465,12 €
(75 mg/120 gel)</t>
  </si>
  <si>
    <t>Cempiplimab</t>
  </si>
  <si>
    <t>En monothérapie dans le traitement d’entretien des patientes adultes atteintes d’un cancer épithélial avancé (stades FIGO III et IV) de haut grade de l'ovaire, des trompes de Fallope ou péritonéal primitif avec mutation des gènes BRCA1/2 (germinale et/ou somatique) et qui sont en réponse partielle ou complète à une première ligne de chimiothérapie à base de platine.</t>
  </si>
  <si>
    <t>En monothérapie pour le traitement des patients adultes atteints d’un cancer du sein localement avancé ou métastatique HER2-négatif et présentant une mutation germinale des gènes BRCA1/2. Les patients devaient avoir été précédemment traités avec une anthracycline et un taxane au stade (néo)adjuvant ou métastatique sauf si les patients n’étaient pas éligibles à ces traitements. Les patients atteints d’un cancer du sein récepteurs hormonaux (RH)-positifs devaient également avoir présenté une progression pendant ou après une hormonothérapie antérieure ou être considérés comme non éligibles à l’hormonothérapie.</t>
  </si>
  <si>
    <t xml:space="preserve">AMM Européenne Extension d'indication
08/04/2019
Etude phase III, OlympiAD
</t>
  </si>
  <si>
    <t>AMM Européenne - Extension d'indication
12/06/2019
Etude phase III, SOLO-1</t>
  </si>
  <si>
    <t>Xospata</t>
  </si>
  <si>
    <t>Gilterinib</t>
  </si>
  <si>
    <t>AMM Européenne
24/10/2019</t>
  </si>
  <si>
    <t>En association avec le rituximab (anticorps anti-CD20), pour le traitement des patients adultes présentant un lymphome folliculaire (de grade 1, 2 ou 3a) préalablement traité.</t>
  </si>
  <si>
    <t>AMM européenne
Extension d'indication
18/12/2019
Etude Phase III AUGMENT-CC-5013-NHL-007</t>
  </si>
  <si>
    <t xml:space="preserve">En  monothérapie  pour  le  traitement  d’entretien du  myélome  multiple  non  préalablement  traité  chez  les  patients  adultes ayant reçu une autogreffe de cellules souches </t>
  </si>
  <si>
    <t xml:space="preserve">Ce fichier permet de répertorier la liste des spécialités pharmaceutiques disponibles dans le traitement des cancers à la date de mise à jour.
Cette liste rappelle pour l'ensemble des spécialités et Dénomination Commune Internationale (DCI) : 
          ● les indications en fonction du statut (Autorisation de Mise sur le Marché (AMM), Recommandations Temporaires d'utilisation (RTU), Autorisation Temporaire d'Utilisation (ATU))  
          ● les avis de la Commission de Transparence de la Haute Autorité de Santé (HAS) : Service Médical Rendu (SMR) et Amélioration du  service Médical Rendu (ASMR)
          ● l'agrément aux collectivités
          ● les modalités de remboursement en ville et à l'hôpital 
          ● l'existence de génériques et de biosimilaires
</t>
  </si>
  <si>
    <t>https://www.ema.europa.eu/en</t>
  </si>
  <si>
    <t>Une ATU est délivrée exceptionnellement pour certains médicaments destinés à traiter des maladies graves ou rares, en l’absence d’autre traitement approprié, lorsque la mise en œuvre du traitement ne peut plus être différée. Ces médicaments, dont l’efficacité et la sécurité d’emploi sont présumées en l’état actuel des connaissances scientifiques, sont disponibles en établissements de santé avant leur autorisation de mise sur le marché (AMM) et pour une durée limitée.</t>
  </si>
  <si>
    <t>https://www.ansm.sante.fr/Activites/Autorisations-temporaires-d-utilisation-ATU/ATU-de-cohorte-en-cours/(offset)/4</t>
  </si>
  <si>
    <t>https://www.ansm.sante.fr/Activites/Autorisations-temporaires-d-utilisation-ATU/Referentiel-des-ATU-nominatives/(offset)/2</t>
  </si>
  <si>
    <t>Depuis le 1er Septembre 2019,  un code correspondant à l’indication dans laquelle le médicament est prescrit doit être renseigné pour que la facture soit valorisée pour les ATU en intra-hospitalier. (A renseigner dans FICH COMP ATU)
Depuis le 1er janvier 2020, un code correspondant à l’indication dans laquelle le médicament est prescrit doit être renseigné pour que la facture soit valorisée pour les ATU en  rétrocession.</t>
  </si>
  <si>
    <t>https://solidarites-sante.gouv.fr/soins-et-maladies/medicaments/professionnels-de-sante/autorisation-de-mise-sur-le-marche/article/recommandations-temporaires-d-utilisation-rtu</t>
  </si>
  <si>
    <t>https://www.ansm.sante.fr/Activites/Recommandations-Temporaires-d-Utilisation-RTU/Les-Recommandations-Temporaires-d-Utilisation-Principes-generaux/(offset)/0</t>
  </si>
  <si>
    <t>La CT est chargée d’évaluer  les médicaments afin d’éclairer les pouvoirs publics sur le bien-fondé de leur remboursement et sur la fixation de leur prix.
La CT rend un avis sur le service médical rendu (SMR), critère qui permet d’apprécier le bien-fondé du remboursement et l’amélioration du service médical rendu (ASMR) apportée par le médicament, critère utilisé pour la fixation du prix.</t>
  </si>
  <si>
    <t>Inscrire le nom du médicament dans l'encadré "Recherche" en haut à gauche et apparaitront tous les avis relatifs à ce médicament.
Un outil recensant l'ensemble des avis SMR/ASMR donnés dans les commissions des transparence est mis à disposition des établissements à l'adresse suivante:
Il est possible d'ultiliser le filtre ATC pour ne sélectionner que les anticancéreux.</t>
  </si>
  <si>
    <t>Décret n° 2016-349 du 24 mars 2016 relatif à la procédure et aux conditions d'inscription des spécialités pharmaceutiques sur la liste mentionnée à l'article L. 162-22-7 du code de la sécurité sociale</t>
  </si>
  <si>
    <t xml:space="preserve">La liste en sus permet la prise en charge par l’assurance maladie de spécialités pharmaceutiques, pour certaines de leurs indications thérapeutiques, en sus des tarifs d’hospitalisation, lorsque ces indications présentent un caractère innovant.
Cette liste est fixée par arrêté des ministres chargés de la santé et de la sécurité sociale et précise les seules indications concernées, conformément à l’article L. 162-22-6 du code de la sécurité sociale. Depuis 2016, l’'inscription d'une spécialité pharmaceutique sur la liste en sus impose de préciser les indications de l’AMM ouvrant droit à ce mode de prise en charge après évaluation ou ré-évaluation, par la Commission de Transparence de la HAS, du Service Médical Rendu (SMR) et de l'Amélioration du service médical rendu (ASMR). </t>
  </si>
  <si>
    <t>https://www.atih.sante.fr/unites-communes-de-dispensation-prises-en-charge-en-sus</t>
  </si>
  <si>
    <t xml:space="preserve">Sur le site de l'ATIH vous trouverez le référentiel UCD des indications des spécialités pharmaceutiques inscrites sur la liste en sus de </t>
  </si>
  <si>
    <t>Certains établissements de santé disposant d’une PUI peuvent être autorisés, par les ARS, à dispenser des médicaments aux patients non hospitalisés (patients ambulatoires). On dit que ces médicaments sont « rétrocédés » par les PUI à ces patients. (article L.5126- du CSP).                                             
La liste des médicaments disposant d’une AMM ou d’une ATU de cohorte qui peuvent, pour des raisons de santé publique, être vendus au public au détail, est arrêtée par le Ministre chargé de la santé après avis ou sur proposition de l’ANSM. Cette liste est communément appelée "liste de rétrocession".
D’autres médicaments peuvent être dispensés au public par les PUI sans figurer sur la liste de rétrocession : certaines ATU nominatives, certains médicaments en post-ATU, certains médicaments faisant l’objet d’une autorisation d’importation, …</t>
  </si>
  <si>
    <t>Prix des médicaments</t>
  </si>
  <si>
    <t>Le comité économique des produits de santé (CEPS) est un organisme interministériel chargé par la loi de fixer les prix des médicaments remboursables par les régimes obligatoires d'assurance-maladie. Les prix sont fixés par boîtes de médicament. Ils sont consultables sur la base de données publique médicament . Les informations affichées correspondent aux prix fabricant hors taxes au jour de la consultation.</t>
  </si>
  <si>
    <t>La Base des Médicaments et Informations Tarifaires (BdM IT) de l'Assurance Maladie est la base de référence des médicaments allopathiques remboursables par l'Assurance Maladie. Elle est mise à jour chaque vendredi.</t>
  </si>
  <si>
    <t>L'ensemble des arrêtés de fixation de prix sont publiés au JO et consultables en ligne</t>
  </si>
  <si>
    <t xml:space="preserve"> https://www.legifrance.gouv.fr/ </t>
  </si>
  <si>
    <t>Concernant les prix fixés pour les médicaments en ATU et post-ATU,  le CEPS rend public le montant de l’indemnité maximale que les laboratoires peuvent demander aux établissements de santé en application de l’article L. 162-16-5-1 du code de la sécurité sociale.</t>
  </si>
  <si>
    <t>http://social-sante.gouv.fr/ministere/acteurs/instances-rattachees/article/atu-autorisations-temporaires-d-utilisation</t>
  </si>
  <si>
    <t>Polatuzumab</t>
  </si>
  <si>
    <t>Polivy</t>
  </si>
  <si>
    <t>AMM européenne
Extension d'indication
20/01/2020</t>
  </si>
  <si>
    <t>Insuffisant
Dans les autres situations en 2ème ligne de traitement et plus.</t>
  </si>
  <si>
    <t>Étiquettes de lignes</t>
  </si>
  <si>
    <t>Total général</t>
  </si>
  <si>
    <t>Nombre de Indication</t>
  </si>
  <si>
    <t>omedit.normandie@chu-rouen.fr </t>
  </si>
  <si>
    <r>
      <t>omedit.pdl@chu-nantes.fr</t>
    </r>
  </si>
  <si>
    <t>unitedecoordination@omeditbretagne.fr</t>
  </si>
  <si>
    <t>Contacts</t>
  </si>
  <si>
    <t>http://www.omedit-hdf.arshdf.fr/bon-usage/medicaments/smr-et-asmr/</t>
  </si>
  <si>
    <t>Délivrée soit par l'ANSM, soit par la Commission européenne pour certains médicaments (notamment les médicaments biologiques, les médicaments innovants ou orphelins). Délivrée soit par l'ANSM, soit par la Commission européenne pour certains médicaments (notamment les médicaments biologiques, les médicaments innovants ou orphelins).     
Sauf exception, cette AMM est valable 5 ans au bout desquels elle peut être renouvelée pour une période illimitée à la demande du titulaire.
Lien vers les RCP des médicaments :</t>
  </si>
  <si>
    <t xml:space="preserve">Informations médico-économiques 
sur les médicaments anticancéreux </t>
  </si>
  <si>
    <t>YERVOY en association à nivolumab est indiqué dans le traitement des patients adultes atteints de mélanome avancé (non résécable ou métastatique).</t>
  </si>
  <si>
    <t>YERVOY en monothérapie est indiqué dans le traitement des patients adultes et adolescents de 12 ans et plus atteints de mélanome avancé (non résécable ou métastatique)</t>
  </si>
  <si>
    <t>AMM européenne
11/01/2019</t>
  </si>
  <si>
    <t>2 870,00 €
(50mg)
11 480,00 €
(200mg)</t>
  </si>
  <si>
    <t>AMM européenne 13/07/2011
Méta analyse</t>
  </si>
  <si>
    <t>AMM européenne 
14/10/2016     
Phase III NAPOLI-1</t>
  </si>
  <si>
    <t>AMM européenne
13/07/2011
Méta analyse</t>
  </si>
  <si>
    <t>Irinotécan</t>
  </si>
  <si>
    <t>Campto</t>
  </si>
  <si>
    <t>CAMPTO est indiqué dans le traitement des cancers colorectaux avancés, en association avec le 5-fluorouracile (5-FU) et l'acide folinique (AF) chez les patients n'ayant pas reçu de chimiothérapie antérieure pour le stade avancé de leur maladie,</t>
  </si>
  <si>
    <t>CAMPTO est indiqué dans le traitement des cancers colorectaux avancés, en monothérapie après échec d'un traitement ayant comporté du 5-FU.</t>
  </si>
  <si>
    <t>CAMPTO en association avec le cétuximab est indiqué dans le traitement des patients présentant un cancer colorectal métastatique avec gène RAS de type sauvage exprimant le récepteur du facteur de croissance épidermique (EGFR), n’ayant pas reçu de traitement préalable pour une maladie métastatique ou après échec d’une chimiothérapie à base d’irinotécan.</t>
  </si>
  <si>
    <t>CAMPTO en association avec le 5-fluorouracile, l’acide folinique et le bévacizumab est indiqué en traitement de première ligne chez les patients atteints de cancer colorectal métastatique.</t>
  </si>
  <si>
    <t>CAMPTO en association avec la capécitabine avec ou sans bévacizumab est indiqué en traitement de première ligne chez les patients présentant un cancer colorectal métastatique.</t>
  </si>
  <si>
    <t>AMM nationale
05/05/1995
Rectificatif AMM
26/10/2018</t>
  </si>
  <si>
    <t>Ninlaro</t>
  </si>
  <si>
    <t>En association avec Dexaméthasone ou avec bortezomib et dexaméthasone dans le traitemet du myélome multiple non préalablement traité chez les patients adultes non éligibles à une greffe.</t>
  </si>
  <si>
    <t>En association avec melphalan et la prednisone dans le traitemet du myélome multiple non préalablement traité chez les patients adultes non éligibles à une greffe.</t>
  </si>
  <si>
    <t>Non remboursable 
JO10/01/2017</t>
  </si>
  <si>
    <t>Prolongation du traitement adjuvant du cancer du sein hormonodépendant invasif chez la femme ménopausée ayant préalablement reçu un traitement adjuvant standard par le tamoxifène pendant 5 ans</t>
  </si>
  <si>
    <t>Traitement de première intention du cancer du sein hormonodépendant à un stade avancé chez la femme ménopausée</t>
  </si>
  <si>
    <t xml:space="preserve">1700,73 €
(4mg, 10mg /30 gel)
</t>
  </si>
  <si>
    <t xml:space="preserve">40,36 €
(2,5mg/ 30 cp) </t>
  </si>
  <si>
    <t>Traitement du cancer du sein métastatique hormono-dépendant de la femme pré-ménopausée quand une suppression de la fonction ovarienne est nécessaire 
Uniquement forme LP 3,75 mg</t>
  </si>
  <si>
    <t xml:space="preserve">Traitement du cancer de la prostate localement avancé ou métastatique
Uniquement forme LP 3,75 mg et LP 11,25 mg
</t>
  </si>
  <si>
    <t xml:space="preserve"> 18/07/2007</t>
  </si>
  <si>
    <t>Leuproréline</t>
  </si>
  <si>
    <t>Leptoprol</t>
  </si>
  <si>
    <t>Traitement à visée palliative chez les patients atteints de cancer de la prostate avancé hormonosensible.</t>
  </si>
  <si>
    <t>Traitement du cancer de la prostate localement avancé hormonosensible, en association pendant ou après la radiothérapie externe.</t>
  </si>
  <si>
    <t>Traitement du cancer de la prostate localisé hormonosensible chez les patients à risque intermédiaire ou à haut risque, en association à la radiothérapie externe.</t>
  </si>
  <si>
    <t>AMM européenne
06/10/2015</t>
  </si>
  <si>
    <t>AMM européenne
06/10/2015
Etude phase III 2001-34-IMP-9 et 2003-65-IMP-12</t>
  </si>
  <si>
    <t>Belustine</t>
  </si>
  <si>
    <t>BELUSTINE est utilisée en mono  ou en polychimiothérapie dans les tumeurs cérébrales primitives et secondaires.</t>
  </si>
  <si>
    <t>BELUSTINE est utilisée en mono  ou en polychimiothérapie dans les cancers bronchopulmonaires épidermoïdes et à petites cellules.</t>
  </si>
  <si>
    <t>BELUSTINE est utilisée en mono  ou en polychimiothérapie dans lymphomes hodgkiniens et non hodgkiniens.</t>
  </si>
  <si>
    <t>BELUSTINE est utilisée en mono  ou en polychimiothérapie dans les myélomes.</t>
  </si>
  <si>
    <t>BELUSTINE est utilisée en mono  ou en polychimiothérapie dans les mélanomes malins.</t>
  </si>
  <si>
    <t>Rupture depuis 01/2019 date de remise à disposition indéterminée</t>
  </si>
  <si>
    <t xml:space="preserve">LOXO-292  </t>
  </si>
  <si>
    <t>75,49 €
 (160mg/ 30 cp)</t>
  </si>
  <si>
    <t>250,89 €
(5mg/implant)</t>
  </si>
  <si>
    <t>109,63 €
(7,5mg)
317,13 €
(22,5mg)
602,97 €
(45mg)</t>
  </si>
  <si>
    <t xml:space="preserve">1151,91 €
(250 mg / 70cp)
 1375,63  €
  (250 mg / 84cp)
 2263,22 €
(250 mg / 140cp)
</t>
  </si>
  <si>
    <t>101,4 €
(3,75 mg/ seringue pré rempli ou fl)
302,14 €
(11,25 mg/ seringue pré rempli ou fl)
604,12 €
(30 mg/ seringue pré rempli ou fl)</t>
  </si>
  <si>
    <t>110,36 €
(2mg/ 50 cp)</t>
  </si>
  <si>
    <t>AMM nationale
22/02/1996</t>
  </si>
  <si>
    <t>Retrocession : radiation JO 21/04/2015</t>
  </si>
  <si>
    <t>59,97 €
(50mg/ 25 cp)</t>
  </si>
  <si>
    <t>Le Purinéthol est indiqué dans le traitement de la leucémie aiguë. Il est utilisé en traitement d’induction de la rémission et en particulier en traitement d'entretien dans les cas de leucémies aiguës lymphoblastiques (LAL)</t>
  </si>
  <si>
    <t>Le Purinéthol est indiqué dans le traitement de la leucémie aiguë. Il est utilisé en traitement d’induction de la rémission et en particulier en traitement d'entretien dans les cas de leucémies aiguës myéloblastiques (LAM)</t>
  </si>
  <si>
    <t>Traitement de la leucémie aiguë lymphoblastique (LAL) chez  les enfants.</t>
  </si>
  <si>
    <t>Traitement de la leucémie aiguë lymphoblastique (LAL) chez  les adultes et adolescents.</t>
  </si>
  <si>
    <t>245,19 €
 (20mg/mL fl)</t>
  </si>
  <si>
    <t>Lanvis</t>
  </si>
  <si>
    <t>113,951 €
(2,5mg)
119,948 € 
(5mg)
122,855 € 
(7,5mg)
125,763 €
(10mg)
132,655 €
(15mg)
139,288 €
(20mg)
145,921 €
(25mg)</t>
  </si>
  <si>
    <t>25,57 €
(40mg)</t>
  </si>
  <si>
    <t>Choriocarcinome placentaire.</t>
  </si>
  <si>
    <t>Carcinomes de bronches à petites cellules.</t>
  </si>
  <si>
    <t>Carcinomes des voies aérodigestives supérieures.</t>
  </si>
  <si>
    <t>Carcinomes vésicaux.</t>
  </si>
  <si>
    <t xml:space="preserve">Prévention et traitement des localisations méningées tumorales. </t>
  </si>
  <si>
    <t>Leucémies aiguës lymphoblastiques : traitement d’entretien.</t>
  </si>
  <si>
    <t xml:space="preserve">A haute dose essentiellement : Leucémies aiguës lymphoblastiques de l’enfant (traitement de consolidation et prophylaxie de l’atteinte du système nerveux central). 
</t>
  </si>
  <si>
    <t xml:space="preserve">A haute dose essentiellement : Lymphomes malins non hodgkiniens. 
</t>
  </si>
  <si>
    <t xml:space="preserve">
A haute dose essentiellement : Ostéosarcomes. 
</t>
  </si>
  <si>
    <t>Adénocarcinomes mammaires : traitement adjuvant ou après rechute.</t>
  </si>
  <si>
    <t>Adénocarcinomes ovariens : traitement adjuvant ou après rechute.</t>
  </si>
  <si>
    <t xml:space="preserve">4,17 €
(2,5 mg/20 cp) </t>
  </si>
  <si>
    <t>Dans le traitement des patients adultes présentant une mastocytose systémique agressive (MSA), une mastocytose systémique associée à une autre hémopathie maligne (MS-AHM), ou une leucémie à mastocytes (LM), en monothérapie.</t>
  </si>
  <si>
    <t>20/02/2008
06/04/2011
17/01/2018</t>
  </si>
  <si>
    <t>AMM européenne 15/11/2017
Phase III CAMN107A2303</t>
  </si>
  <si>
    <t>AMM européenne 20/12/2010
Phase II 2101E2</t>
  </si>
  <si>
    <t>AMM européenne 15/11/2017
phase II CAMN107A2203/DIALOG</t>
  </si>
  <si>
    <t>20/02/2008
06/04/2011
17/10/2018</t>
  </si>
  <si>
    <t>18/04/2018
17/10/2018</t>
  </si>
  <si>
    <t xml:space="preserve">889,14 €
(50 mg/120 gel)
631,96 €
(150mg/28 gel)
2 416,48 €
(150 mg/112 gel)
831,97 € 
(200mg/28 gel)
3 178,44 €
 (200mg/112 gel)
</t>
  </si>
  <si>
    <t>4755,52 €
(100mg/56)
7068,09 €
(100mg/84)</t>
  </si>
  <si>
    <t xml:space="preserve"> 128,30 €
(50mg/90 cp)  
 119,57 €
(150mg/ 30 cp) </t>
  </si>
  <si>
    <t xml:space="preserve"> 2860,55 €
 (75mg, 100mg, 125mg/ 21 gel)</t>
  </si>
  <si>
    <t>405,024 €
(40mg)
1 012,56 €
(100 mg)
2430,144 €
(240mg)</t>
  </si>
  <si>
    <t>328,95 €
(100mg)
657,9 €
(200mg)
1315,8 €
(400mg)</t>
  </si>
  <si>
    <t>736,45 €
(200mg)
1441,02 € 
(400mg/30cp)
 2814,50 €
(400mg/60cp)</t>
  </si>
  <si>
    <t>Chez l'adulte en traitement de 2e ligne des cancers du rein avancés (RCC) chez les patients préalablement traités par des cytokines à un stade avancé de leur maladie</t>
  </si>
  <si>
    <t>En monothérapie traitement des adultes atteints d’un lymphome de Hodgkin classique (LHc)  en rechute ou réfractaire après une greffe de cellules souches hématopoïétiquesautologue (GCSA) et un traitement par brentuximab vedotin</t>
  </si>
  <si>
    <t xml:space="preserve">Traitement des patients adultes atteints d’un cancer bronchique non à petites cellules (CBNPC) de type épidermoïde localement avancé ou métastatique après une chimiothérapie antérieure ; </t>
  </si>
  <si>
    <t>AMM européenne 20/07/2015
Extension AMM 04/2016
Phase III Etude CA2090172</t>
  </si>
  <si>
    <t>AMM européenne
01/2019</t>
  </si>
  <si>
    <t>En monothérapie dans le traitement des patients adultes atteints d’un cancer épidermoïde de la tête et du cou, récurrent ou métastatique, en progression pendant ou après une chimiothérapie à base de sels de platine</t>
  </si>
  <si>
    <t>AMM européenne
nc/04/2017</t>
  </si>
  <si>
    <t>8,55 € (fl/5ml)</t>
  </si>
  <si>
    <t>KEYTRUDA est indiqué en monothérapie dans le traitement adjuvant des patients adultes atteints d’un mélanome de stade III avec atteinte ganglionnaire, ayant eu une résection complète</t>
  </si>
  <si>
    <t>1296,99 €
(50mg)
2 592,98 € 
(100mg)</t>
  </si>
  <si>
    <t>AMM européenne 04/09/2018
Phase III KEYNOTE-189</t>
  </si>
  <si>
    <t>AMM europénne   27/01/2017
Phase III Keynote 024</t>
  </si>
  <si>
    <t>17/05/2017
05/07/2017</t>
  </si>
  <si>
    <t xml:space="preserve">AMM européenne 20/07/2016
Phase III Keynote 010                                                                                                                                                                                                                                                            </t>
  </si>
  <si>
    <t xml:space="preserve"> 03/05/2017 (50 mg)
05/07/2017 (100 mg)</t>
  </si>
  <si>
    <t>AMM 
04/09/2018 
Keynote 040</t>
  </si>
  <si>
    <t xml:space="preserve">AMM européenne
14/11/2019
Phase III KEYNOTE -048 </t>
  </si>
  <si>
    <t>AMM europénne
02/05/2017             
Keynote 087</t>
  </si>
  <si>
    <t>05/12/2018
21/02/2018</t>
  </si>
  <si>
    <t>KEYTRUDA est indiqué en monothérapie dans le traitement des patients adultes atteints d’un carcinome urothélial localement avancé ou métastatique inéligibles à une chimiothérapie à base de cisplatine et dont les tumeurs expriment PD-L1 avec un score positif combiné (CPS) ≥ 10</t>
  </si>
  <si>
    <t>AMM européenne du 24/08/2017
Restriction d'indication le 06/07/2018
Phase III Keynote-52
Phase III Keynote 361</t>
  </si>
  <si>
    <t>Traitement des patients adultes ayant reçu au moins un traitement antérieur pour un cancer du poumon non à petites cellules (CPNPC)  (ALK)-positif et avancé</t>
  </si>
  <si>
    <t>En première ligne de traitement des patients adultes ayant un cancer du poumon non à petites cellules (CPNPC) (ALK)-positif et avancé.</t>
  </si>
  <si>
    <t>Faible
Chez les patients adultes ayant un CBNPC avancé uniquement chez les patients porteurs d’une mutation BRAF V600E et en 2ème ligne de traitement et plus, après échec de la chimiothérapie et/ou immunothérapie.</t>
  </si>
  <si>
    <t xml:space="preserve">Qarziba </t>
  </si>
  <si>
    <t>Traitement des patients âgés de 12 mois et plus atteints d’un neuroblastome de haut risque, qui ont récédemment reçu une chimiothérapie d’induction et ont présenté au moins une réponse partielle, suivie d’un traitement myéloablatif et d’une greffe de cellules souches hématopoïétiques, ainsi que chez les patients ayant un neuroblastome récidivant ou réfractaire, avec ou sans maladie résiduelle. Avant d’initier le traitement d’un neuroblastome récidivant, il convient de stabiliser toute maladie progressant de manière active par d’autres traitements adéquats. Chez les patients présentant des antécédents de maladie récidivante ou réfractaire et chez les patients n’ayant pas présenté une réponse complète après un traitement de première ligne ; il doit être associé à l’interleukine 2 (IL-2).</t>
  </si>
  <si>
    <t>Traitement du cancer épithélial de l’ovaire résistant/réfractaire au platine, chez l’adulte.
En association à d’autres agents de chimiothérapie autorisés dans le traitement du cancer non épithélial de l’ovaire, chez l’adulte.</t>
  </si>
  <si>
    <t>Chez les adultes, en première ligne, dans le traitement du cancer bronchique non à petites cellules (CBNPC) localement avancé ou métastatique avec mutations activatrices de l'EGFR-TK.</t>
  </si>
  <si>
    <t>Chez les adultes, en 2ème ou 3ème ligne, dans le traitement du cancer bronchique non à petites cellules (CBNPC) localement avancé ou métastatique avec mutations activatrices de l'EGFR-TK.</t>
  </si>
  <si>
    <t>Traitement du cancer de la prostate métastasé.
Un effet favorable du médicament est d’autant plus net et plus fréquent que le patient n’a pas reçu antérieurement de traitement hormonal.</t>
  </si>
  <si>
    <t>En  association  avec  la  cytarabine dans  le traitement de 1ère ligne d’induction de la rémission chez des enfants non 
précédemment traités et atteints de leucémie aiguë myéloïde (LAM).</t>
  </si>
  <si>
    <t>Traitement:
- patients adultes atteints de LAL Ph+ réfractaires ou en rechute en monothérapie.</t>
  </si>
  <si>
    <t>Gemtuzumab ozogamicine</t>
  </si>
  <si>
    <t>606,36 €
(500 mg)
127,47 €
(100 mg)</t>
  </si>
  <si>
    <t>Existence de Générique(s)</t>
  </si>
  <si>
    <t>En association avec le cisplatine, dans le traitement en première ligne des patients atteints de CBNPC localement avancé ou métastatique, dès lors que l'histologie n'est pas à prédominance épidermoïde.</t>
  </si>
  <si>
    <t>AMM européenne 08/04/2008
Phase III H3E-MC-JMDB</t>
  </si>
  <si>
    <t>En monothérapie dans le traitement en seconde ligne des patients atteints de CBNPC, localement avancé ou métastatique, dès lors que l'histologie n'est pas à prédominance épidermoïde.</t>
  </si>
  <si>
    <t>En monothérapie dans le traitement de maintenance du CBNPC, localement avancé ou métastatique immédiatement à la suite d'une chimiothérapie à base de sel de platine, dès lors que l'histologie n'est pas à prédominance épidermoïde chez les patients dont la maladie n'a pas progressé.</t>
  </si>
  <si>
    <t>AMM européenne 02/07/2009
Phase III H3E-MC-JMEN
AMM européenne 24/10/2011 (extension)
Phase III H3E-EW-S124</t>
  </si>
  <si>
    <t>864,00 €  
(10 mg)</t>
  </si>
  <si>
    <t>En association au trastuzumab et à une chimiothérapie, dans le traitement néoadjuvant de patients adultes atteints d'un cancer du sein HER2 positif localement avancé, inflammatoire ou à un stade précoce avec un risque élevé de récidive.</t>
  </si>
  <si>
    <t>En association au trastuzumab et à une chimiothérapie, dans le traitement adjuvant de patients adultes atteints d'un cancer du sein précoce HER2 positif avec un risque élevé de récidive.</t>
  </si>
  <si>
    <t>AMM européenne
31/05/2018
APHINITY (BIG 4-11 / BO25126 / TOC4939G)</t>
  </si>
  <si>
    <t>2575,08 €
(420 mg)</t>
  </si>
  <si>
    <t>AMM nationale
25/05/1983
04/11/2013 (révision avec restriction d'indication)
Etude FPSG</t>
  </si>
  <si>
    <t xml:space="preserve">40,50 € 
(25 mg / 30 cp) </t>
  </si>
  <si>
    <t>En monothérapie chez les adultes atteints d’un lymphome non hodgkinien (LNH) agressif à cellules B, à rechutes multiples ou réfractaire. Le bénéfice du traitement par la pixantrone, utilisée en chimiothérapie de cinquième ligne ou supérieure, n’a pas été établi chez les patients réfractaires au dernier traitement.</t>
  </si>
  <si>
    <t>Plerixafor</t>
  </si>
  <si>
    <t>Patients pédiatriques (de 1 an à &lt; 18 ans) : en association avec le facteur de croissance de la lignée granulocytaire (G-CSF) pour la mobilisation des cellules souches hématopoïétiques dans le sang périphérique avant leur collecte en vue d’une autogreffe chez les enfants atteints de lymphomes ou de tumeurs malignes  solides soit :
- de manière préemptive, lorsque le taux de cellules souches circulantes est supposé insuffisant, le jour prévu de la collecte après une mobilisation adéquate par G-CSF (avec ou sans chimiothérapie), pour obtenir le greffon de cellules souches hématopoïétiques désiré, ou si
- une collecte de cellules souches hématopoïétiques en nombre suffisant a échoué précédemment.</t>
  </si>
  <si>
    <t>AMM européenne
13/05/2019
Etude MOZAIC DFI12860 (MOZ15609)</t>
  </si>
  <si>
    <t>5 482,00 €
(24 mg)</t>
  </si>
  <si>
    <t>Patients adultes : en association avec le facteur de croissance de la lignée granulocytaire (G-CSF) pour la mobilisation des cellules souches hématopoïétiques dans le sang périphérique avant leur collecte en vue d’une autogreffe chez les patients adultes atteints de lymphome ou de myélome multiple dont les cellules se mobilisent mal.</t>
  </si>
  <si>
    <t>AMM européenne 31/07/2009
Etude AMD3100-3101
Etude AMD3100-3102</t>
  </si>
  <si>
    <t>En association à la bendamustine et au rituximab, dans le traitement des patients adultes présentant un lymphome diffus à grandes cellules B (LDGCB) en rechute ou réfractaire, non candidats à une greffe de cellules souches hématopoïétiques.</t>
  </si>
  <si>
    <t>AMM européenne "conditionnelle"
16/01/2020
Phase Ib/II
GO29365</t>
  </si>
  <si>
    <t>En association avec le bortézomib et la dexaméthasone, dans le traitement du myélome multiple chez les patients adultes ayant déjà reçu au moins un traitement antérieur comportant le lénalidomide.</t>
  </si>
  <si>
    <t>AMM européenne
13/05/2019
Phase III CC-4047-MM-007</t>
  </si>
  <si>
    <t>364,50 € 
(1 mg, 2 mg, 3 mg et 4 mg)</t>
  </si>
  <si>
    <t xml:space="preserve">AMM européenne 01/07/2013
Phase II Etude PACE (AP24534) </t>
  </si>
  <si>
    <t xml:space="preserve">AMM européenne 01/07/2013
Phase II Etude PACE (AP24534-14-112) </t>
  </si>
  <si>
    <t>Lymphome de Hodgkin (adultes)</t>
  </si>
  <si>
    <t>AMM nationale
15/10/1974
Mounier et al. (2014)
Borchmann P. et al (2011)
Engert A et.al (2012)
von Tresckow et al (2012)
Essai HD2000 (2009)</t>
  </si>
  <si>
    <t>Lymphome de Hodgkin (enfants âgés de 2-18 ans, lorsqu'il est associé à d'autres médicaments antinéoplasiques dans un protocole approprié)</t>
  </si>
  <si>
    <t>AMM nationale
13/02/2015
Nombreuses études</t>
  </si>
  <si>
    <t>Lymphomes non hodgkiniens, formes ganglionnaires et viscérales (adultes).</t>
  </si>
  <si>
    <t>AMM nationale
15/10/1974</t>
  </si>
  <si>
    <t>Tumeurs cérébrales (adultes).</t>
  </si>
  <si>
    <t>AMM nationale
15/10/1974
Revue Cochrane de Lecavalier-Barsoum M et al</t>
  </si>
  <si>
    <t>Cancer du poumon à petites cellules (adultes).</t>
  </si>
  <si>
    <t>Renouvellement de traitement chez les patients atteints d'une Leucémie Aiguë Myéloïde (LAM) en rechute ou réfractaire, avec mutation FLT3-ITD positive, un ECG normal et ayant été préalablement traité par quizartinib et pour lesquels l'efficacité et la sécurité du traitement permettent de justifier sa poursuite.
- A partir de la 3ème ligne pour les patients éligibles à une chimiothérapie d'induction en vue d'une allo-greffe (patients ayant reçu une première ligne de traitement incluant un protocole d'induction à la greffe, à base d'anthracycline + aracytine et une seconde ligne de traitement incluant un traitement de réinduction ou un agent hypométhylant)
- Ou à partir de la 2ème ligne pour les patients non éligibles à une chimiothérapie d'induction en vue d'une allo-greffe (patients ayant reçu un agent hypométhylant).</t>
  </si>
  <si>
    <t>ATU nominative
Avis défavorable de l'EMA pour une AMM européenne 18/10/2019</t>
  </si>
  <si>
    <t>En monothérapie ou en association avec un analogue de
l’hormone de libération des gonadotrophines hypophysaires (LH-RH
pour Luteinising Hormone-Releasing Hormone), chez les
patients adultes dans le traitement du cancer de la prostate métastatique
résistant à la castration (CPmRC), avec métastases osseuses
symptomatiques et sans métastases viscérales connues, en progression
après au moins deux lignes antérieures de traitement systémique du
CPmRC (autres que les analogues de la LH-RH) ou inéligibles à tous les
traitements systémiques du CPmRC disponibles.</t>
  </si>
  <si>
    <t>AMM européenne 13/11/2013
28/09/2018 (révision et restriction d'indication)
Phase III ALSYMPCA</t>
  </si>
  <si>
    <t>Traitement de la progression métastatique des cancers colorectaux chez des malades n’ayant pas reçu de fluoropyrimidine dans cette situation.</t>
  </si>
  <si>
    <t>AMM Nationale
23/02/1996
Phase III Cunningham et al. 1996 
+ autres études comparatives</t>
  </si>
  <si>
    <r>
      <t xml:space="preserve">150,00 €
(2mg) </t>
    </r>
  </si>
  <si>
    <t xml:space="preserve">En association avec le paclitaxel, pour le traitement des patients adultes atteints d'un cancer gastrique ou d'un adénocarcinome de la jonction gastro-oesophagienne avancé dont la maladie a progressé après une chimiothérapie à base de sels de platine et de fluoropyrimidine.                                                                                                                                      </t>
  </si>
  <si>
    <t>AMM européenne 19/12/2014
Phase III RAINBOW
( I4T-IE-JVBE )</t>
  </si>
  <si>
    <t>AMM européenne 25/01/2016
Phase III RAISE
(I4T-MC-JVBB)</t>
  </si>
  <si>
    <t>En association avec le docétaxel, dans le traitement des patients adultes atteints d’un cancer bronchique non à petites cellules localement avancé ou métastatique dont la maladie a progressé après une chimiothérapie à base de sels de platine.</t>
  </si>
  <si>
    <t>AMM européenne 25/01/2016
Phase III REVEL
(I4T-MC-JVBA)
Phase III RELAY
(I4T-MC-JVCY)</t>
  </si>
  <si>
    <t>Non évalué 
(le laboratoire ne demande pas l'inscription dans l'indication)</t>
  </si>
  <si>
    <t>En association avec l'erlotinib, dans le traitement de première ligne des patients adultes atteints d’un cancer bronchique non à petites cellules métastatique avec mutations activatrices du récepteur de croissance épidermique (EGFR).</t>
  </si>
  <si>
    <t>AMM européenne
12/12/2019
Phase III RELAY
(I4T-MC-JVCY)</t>
  </si>
  <si>
    <t>En monothérapie est indiqué dans le traitement des patients adultes atteints d’un carcinome hépatocellulaire avancé ou non résécable avec une alpha-foetoprotéine sérique ≥ 400 ng/mL et ayant été antérieurement traités par sorafénib.</t>
  </si>
  <si>
    <t xml:space="preserve">AMM européenne
01/08/2019
Phase III REACH-2 (I4T-IE-JVDE)
</t>
  </si>
  <si>
    <t>En monothérapie est indiqué pour le traitement des patients adultes atteints d'un cancer gastrique ou d'un adénocarcinome de la jonction gastro-oesophagienne avancé dont la maladie a progressé après une chimiothérapie à base de sels de platine ou de fluoropyrimidine et pour lesquels un traitement en association avec le paclitaxel n'est pas approprié.</t>
  </si>
  <si>
    <t>AMM européenne 19/12/2014
Phase III REGARD
( I4T-IE-JVBD)</t>
  </si>
  <si>
    <t>AMM européenne 28/07/2014
Phase III GRID 14874</t>
  </si>
  <si>
    <t xml:space="preserve">En monothérapie dans le traitement des patients adultes atteints d’un carcinome hépatocellulaire (CHC) qui ont été traités antérieurement par sorafénib. </t>
  </si>
  <si>
    <t>AMM européenne 02/08/2017
Phase III RESORCE 15982</t>
  </si>
  <si>
    <t>En monothérapie, dans le traitement des patients adultes atteints d'un cancer colorectal (CCR) métastatique qui ont été traités antérieurement ou qui ne sont pas éligibles aux traitements disponibles, notamment une chimiothérapie à base de fluoropyrimidine, un traitement par anti-VEGF et un traitement par anti-EGFR.</t>
  </si>
  <si>
    <t>AMM européenne 26/08/2013
Phase III CORRECT 14387</t>
  </si>
  <si>
    <t>Chez les femmes dans le traitement du cancer du sein au stade localement avancé ou métastatique, avec récepteurs hormonaux (RH) positifs et récepteurs du facteur de croissance épidermique humain 2 (human epidermal growth factor receptor 2 [HER2]) négatifs en association avec un inhibiteur de l’aromatase ou avec le fulvestrant comme traitement initial à base d’hormonothérapie, ou chez les femmes traitées antérieurement par hormonothérapie.
Chez les femmes en pré/périménopause, l’hormonothérapie doit être associée à un agoniste de l’hormone de libération de la lutéinostimuline (luteinising hormone releasing hormone, LHRH).</t>
  </si>
  <si>
    <t>AMM européenne
22/08/2017 
17/12/2018 (extension)
Phase III
CLEE011A2301
MONALEESA-2</t>
  </si>
  <si>
    <t>Chez les patients adultes atteints de LNH : en association à une chimiothérapie pour le traitement des patients adultes présentant un lymphome folliculaire de stade III-IV n’ayant jamais été précédemment traités.</t>
  </si>
  <si>
    <t>AMM européenne 
02/08/2004
18/01/2008 (extension)
Phase III M39021, 
FL-2000, 
GLSG’00, OSHO-39</t>
  </si>
  <si>
    <t xml:space="preserve">Chez les patients adultes atteints de LLC : en association à une chimiothérapie pour le traitement des patients atteints de LLC, non précédemment traités et en rechute ou réfractaires. Les données disponibles sur l'efficacité et la tolérance sont limitées chez les patients précédemment traités par des anticorps monoclonaux dont MabThera, ou chez les patients réfractaires à un traitement antérieur par MabThera en association à une chimiothérapie. </t>
  </si>
  <si>
    <t>AMM européenne 21/08/2009 
Phase III BO17072</t>
  </si>
  <si>
    <t>Chez les patients adultes atteints de LNH : en traitement d’entretien chez les patients présentant un lymphome folliculaire répondant à un traitement d’induction.</t>
  </si>
  <si>
    <t>AMM européenne 06/07/2006
25/10/2010 (extension)
Phase III PRIMA MO18264</t>
  </si>
  <si>
    <t xml:space="preserve">08/11/2006
</t>
  </si>
  <si>
    <t>Chez les patients adultes atteints de LNH : en monothérapie est indiqué pour le traitement des patients adultes atteints de lymphomes folliculaires de stade III-IV en cas de chimiorésistance ou à partir de la deuxième rechute après chimiothérapie.</t>
  </si>
  <si>
    <t>AMM européenne
02/06/1998
Phase II 102-02,
Phase III 102-05</t>
  </si>
  <si>
    <t>Chez les patients pédiatriques atteints de LNH : en association à une chimiothérapie pour le traitement des patients pédiatriques (âgés de ≥ 6 mois à &lt; 18 ans) non précédemment traités présentant à un stade avancé : un lymphome diffus à grandes cellules B (LDGCB) CD20 positif, un lymphome de Burkitt (LB)/une leucémie de Burkitt (leucémie aiguë à cellules B matures) (LA-B) ou un lymphome Burkitt-like (LB-like).</t>
  </si>
  <si>
    <t>AMM européenne 03/03/2020
Phase III BO25380</t>
  </si>
  <si>
    <t>Chez les patients adultes atteints de LNH :  en association à une chimiothérapie "CHOP" (cyclophosphamide, doxorubicine,vincristine, prednisolone) pour le traitement des patients adultes présentant un LNH agressif diffus à grandes cellules B, CD20 positif.</t>
  </si>
  <si>
    <t>AMM européenne 21/03/2002
Etude randomisée en ouvert</t>
  </si>
  <si>
    <t>AMM européenne 21/03/2014
Phase III SABRINA BO22334</t>
  </si>
  <si>
    <t>1 488,56 €
(1400mg)</t>
  </si>
  <si>
    <t xml:space="preserve">Chez les patients adultes atteints de LNH : en traitement d’entretien chez les patients présentant un lymphome folliculaire répondant à un traitement d’induction
</t>
  </si>
  <si>
    <t>Chez les patients adultes atteints de LNH : en association à une chimiothérapie "CHOP" (cyclophosphamide, doxorubicine, vincristine, prednisolone) pour le traitement des patients présentant un lymphome non-hodgkinien agressif diffus à grandes cellules B, CD20 positif.</t>
  </si>
  <si>
    <t>AMM européenne 22/02/2017</t>
  </si>
  <si>
    <t>Traitement du carcinome hépatocellulaire.</t>
  </si>
  <si>
    <t>AMM européenne 23/05/2014
Phase III étude DECISION 14295</t>
  </si>
  <si>
    <t>Traitement du carcinome rénal avancé après échec d’un traitement à base d’interféron alfa ou d’interleukine 2 ou chez des patients pour lesquels ces traitements sont considérés comme inadaptés.</t>
  </si>
  <si>
    <t>AMM européenne 19/06/2006
Phase III étude TARGET 11213</t>
  </si>
  <si>
    <t>AMM européenne 29/11/2010
Phase III étude A6181111</t>
  </si>
  <si>
    <t>1149,69 € 
(12,5 mg / 28 gél)
2259,58 € 
(25 mg / 28 gél)
 4388,76 €
(50 mg / 28 gél)</t>
  </si>
  <si>
    <t>AMM européenne 19/07/2006
Phase III étude pivot A6181004</t>
  </si>
  <si>
    <t>AMM européenne 19/07/2006
11/01/2007 (extension)
Phase II A6181006
Phase III Motzer et al. N Engl J Med 2007 RTKC-015-014</t>
  </si>
  <si>
    <t>Traitement du carcinome mammaire soit en traitement adjuvant (traitement préventif des récidives) soit en traitement des formes évoluées avec progression locale et/ou métastatique. L'efficacité de cette thérapeutique est plus importante chez les femmes dont la tumeur contient des récepteurs de l'estradiol et/ou de la progestérone.</t>
  </si>
  <si>
    <t>3,74 €
(10 mg / 30 cp)
7,50 €
(20 mg / 30 cp)</t>
  </si>
  <si>
    <t>Traitement des patients adultes atteints d'un glioblastome multiforme nouvellement diagnostiqué en association avec la radiothérapie (RT) puis en traitement en monothérapie.</t>
  </si>
  <si>
    <t>AMM Européenne 
03/06/2005
Phase III EORTC 26981/22981</t>
  </si>
  <si>
    <t>Existence de générique(s)</t>
  </si>
  <si>
    <t>Traitement des enfants à partir de 3 ans, des adolescents et des patients adultes atteints d'un gliome malin, tel que glioblastome multiforme ou astrocytome anaplasique, présentant une récidive ou une
progression après un traitement standard.</t>
  </si>
  <si>
    <t>AMM européenne
26/01/1999
Phase II C94-091194-122
C/194-123</t>
  </si>
  <si>
    <t>AMM nationale
26/01/1999
Phase III C94-091
Phase II 194-122
194-123
194-125</t>
  </si>
  <si>
    <t xml:space="preserve">Traitement de première intention du carcinome rénal (CR) avancé chez les patients adultes présentant au moins 3 des 6 facteurs de risque pronostique. </t>
  </si>
  <si>
    <t>AMM européenne 19/11/2007
Phase III 3066K1-304-WW</t>
  </si>
  <si>
    <t>712,80 €  
(30 mg)</t>
  </si>
  <si>
    <t>Traitement des patients adultes atteints de lymphome des cellules du manteau (LCM) en rechute et/ou réfractaire.</t>
  </si>
  <si>
    <t>En association au melphalan et à la prednisone, pour le traitement de première ligne des patients âgés de plus de 65 ans présentant un myélome multiple non traité ou présentant une contre-indication à la chimiothérapie à haute dose.</t>
  </si>
  <si>
    <t>11,90 € 
(50 mg)</t>
  </si>
  <si>
    <t>Tumeur maligne avancée non hématologique avec mutation HRAS, après échec des traitements de référence</t>
  </si>
  <si>
    <t>AMM européenne
23/08/2018
Phase II CTL019-B2202 ELIANA
CCTL019-
B2205J</t>
  </si>
  <si>
    <t>AMM européenne
23/08/2018
Phase II JULIET CCTL019C2201 
Phase II Etude support A2101J</t>
  </si>
  <si>
    <t>297 666,00 €
(1,2 x 10^6 - 6 x 10^8 cellules)</t>
  </si>
  <si>
    <t>AMM européenne
24/08/2017
Phase III AV-951-09-301</t>
  </si>
  <si>
    <t>Topotécane</t>
  </si>
  <si>
    <t>En monothérapie dans le traitement du carcinome métastatique de l'ovaire après échec d'une première ou plusieurs lignes de chimiothérapie.</t>
  </si>
  <si>
    <t xml:space="preserve">AMM européenne
12/11/1996
Phase III Etude 039 </t>
  </si>
  <si>
    <t>240,00 € (4mg)</t>
  </si>
  <si>
    <t>En monothérapie dans le traitement du cancer du poumon à petites cellules (CPPC) en rechute lorsque la réintroduction de la première ligne de traitement n’est pas appropriée.</t>
  </si>
  <si>
    <t>AMM européenne
13/01/2006
Phase III Etude 478</t>
  </si>
  <si>
    <t>En association avec le cisplatine, chez les patientes présentant un carcinome du col de l’utérus en rechute après radiothérapie ou chez les patientes présentant un stade IV-B de la maladie. Chez les patientes ayant été préalablement exposées au cisplatine, il est nécessaire de respecter un intervalle libre de traitement suffisant afin de justifier un traitement par l’association</t>
  </si>
  <si>
    <t>AMM européenne
22/11/2006
Phase III GOG 0179</t>
  </si>
  <si>
    <t>AMM européenne 18/03/2008
Phase III Etude 396 et étude 478</t>
  </si>
  <si>
    <t>204,29 € 
(0,25 mg / 10gél)
795,70 € 
(1 mg/10 gél)</t>
  </si>
  <si>
    <t xml:space="preserve">
Traitement hormonal de première intention du cancer métastatique du sein hormono-sensible de la femme ménopausée. L'administration de Fareston n'est pas recommandée chez les patientes dont les tumeurs n'ont pas de récepteurs aux estrogènes.
</t>
  </si>
  <si>
    <t>AMM européenne
14/02/1996
Phase III études 5/044, 5/049, 5/050</t>
  </si>
  <si>
    <t xml:space="preserve"> 
24,75 €  
(60 mg / 30 cp)
 </t>
  </si>
  <si>
    <t>AMM européenne 17/09/2007
Phase III ET743-SAR-3007
Phase III TSAR</t>
  </si>
  <si>
    <t>AMM européenne 28/10/2009
Phase III ET743-OVA-301</t>
  </si>
  <si>
    <t>192,48 €
(0,25mg)
769,93 €
 (1mg)</t>
  </si>
  <si>
    <t>AMM Européenne
27/08/2018
Phase III BRF115532 - COMBI-AD</t>
  </si>
  <si>
    <t>AMM européenne 27/03/2017
Phase II Etude BRF113928</t>
  </si>
  <si>
    <t>AMM européenne 27/03/2017
Phase II Etude  BRF113928</t>
  </si>
  <si>
    <t xml:space="preserve">AMM européenne 30/06/2014 (monothérapie)
Phase III METRIC MEK114267
25/08/2015 (extension en association au dabrafénib)
Phase III COMBI-d (MEK115306) 
Phase III COMBI-v (MEK116513)
</t>
  </si>
  <si>
    <t xml:space="preserve">Traitement de patients adultes atteints d'un cancer du sein métastatique HER2 positif en monothérapie, chez les patients déjà pré-traités par au moins deux protocoles de chimiothérapie pour leur maladie métastatique. Les chimiothérapies précédentes doivent au moins inclure une anthracycline et un taxane, à moins que ces traitements ne conviennent pas aux patients. Les patients répondeurs à l'hormonothérapie doivent également être en échec à l'hormonothérapie, à moins que ces traitements ne leur conviennent pas. </t>
  </si>
  <si>
    <t>AMM européenne 28/08/2000
Phase III H0649g</t>
  </si>
  <si>
    <t>Traitement de patients adultes atteints d'un cancer du sein métastatique HER2 positif en association à un inhibiteur de l’aromatase, chez les patientes ménopausées ayant des récepteurs hormonaux positifs, non traitées précédemment par trastuzumab.</t>
  </si>
  <si>
    <t xml:space="preserve">11/05/2016
</t>
  </si>
  <si>
    <t>Traitement de patients adultes atteints d'un cancer du sein métastatique HER2 positif  en monothérapie, chez les patients déjà pré-traités par au moins
deux protocoles de chimiothérapie pour leur maladie métastatique. Les
chimiothérapies précédentes doivent au moins inclure une anthracycline
et un taxane, à moins que ces traitements ne conviennent pas aux
patients. Les patients répondeurs à l'hormonothérapie doivent également
être en échec à l'hormonothérapie, à moins que ces traitements ne leur
conviennent pas</t>
  </si>
  <si>
    <t>AMM européenne 26/08/2013
Phase III HannaH
BO22227</t>
  </si>
  <si>
    <t>1 304,39 € 
(600 mg)</t>
  </si>
  <si>
    <t>1726,12 € 
(100 mg)
2761,79 €
(160 mg)</t>
  </si>
  <si>
    <t>En monothérapie, est indiqué dans le traitement adjuvant de patients adultes atteints d’un cancer du sein précoce HER2 positif qui présentent une maladie résiduelle invasive, au niveau du sein et/ou des ganglions lymphatiques, après un traitement néoadjuvant à base de taxane et d’un traitement anti-HER2.</t>
  </si>
  <si>
    <t>AMM européenne 16/12/2019
BO27938 (KATHERINE)</t>
  </si>
  <si>
    <t>Trifluridine et tipiracil</t>
  </si>
  <si>
    <t>AMM européenne
03/09/2019
Phase III TAS-102-302</t>
  </si>
  <si>
    <t>En monothérapie chez les adultes atteints d’un cancer colorectal métastatique (CCRm) :
- précédemment traités par les traitements disponibles comprenant les chimiothérapies à base de fluoropyrimidine, d’oxaliplatine et d’irinotecan, les agents anti-VEGF et les agents antiEGFR,
- ou qui ne sont pas éligibles à ces traitements.</t>
  </si>
  <si>
    <t xml:space="preserve">562,53 €
(15 mg/6,14 mg / 20cp)
1623,86 € 
(15 mg/6,14 mg / 60cp)
739,42 € 
(20 mg/8,19 mg / 20cp)
2151,97 € 
(20 mg/8,19 mg / 60cp)  </t>
  </si>
  <si>
    <t>AMM nationale
21/08/1995 (LP 3 mg) 
25/06/1996 (LP 11,25 mg)</t>
  </si>
  <si>
    <t xml:space="preserve">107,84 euros
(LP 3mg)
305,35 € 
(LP 11,25mg / 1 fl)  </t>
  </si>
  <si>
    <t>AMM nationale
21/09/2017 (LP 3 mg) 
Phase III SOFT</t>
  </si>
  <si>
    <t>AMM nationale
21/08/1995 (LP 3 mg) 
25/06/1996 (LP 11,25 mg) 
10/11/2009 (LP 22,5 mg)
Rectifiées en Juillet 2017</t>
  </si>
  <si>
    <t>Gonapeptyl</t>
  </si>
  <si>
    <t>Traitement du cancer de la prostate hormono-dépendant localement avancé ou métastatique.</t>
  </si>
  <si>
    <t>AMM nationale
14/12/2001</t>
  </si>
  <si>
    <t>107,84 €
(3,75 mg / 1 fl)</t>
  </si>
  <si>
    <t>AMM européenne
16/12/2016
Etudes IRUSZACT0098, ISSZACT0004, IRUSZACT0051 et IRUSZACT0061</t>
  </si>
  <si>
    <t>AMM européenne 17/02/2012
Phase III D4200C00058
58/ZETA</t>
  </si>
  <si>
    <t>En monothérapie dans le traitement des patients adultes atteints d'un mélanome non résécable ou métastatique porteur d'une mutation BRAF V600.</t>
  </si>
  <si>
    <t>1636,73 €  
(240 mg / 56 cp)</t>
  </si>
  <si>
    <t>En monothérapie, pour le traitement des patients adultes atteints d’une leucémie lymphoïde chronique (LLC) :
- en présence de délétion 17p ou de mutation TP53 chez les patients adultes inéligibles ou en échec à un inhibiteur du récepteur antigénique des cellules B, ou
- en l’absence de délétion 17p ou de mutation TP53 chez les patients adultes en échec à la fois à une chimio-immunothérapie et à un inhibiteur du récepteur antigénique des cellules B.</t>
  </si>
  <si>
    <t xml:space="preserve">AMM européenne 04/12/2016
Etude M13-982
Etude M14-032 </t>
  </si>
  <si>
    <t xml:space="preserve">AMM européenne 05/12/2016
Etude M13-982
Etude M14-032 </t>
  </si>
  <si>
    <t>En association avec l’obinutuzumab, pour le traitement des patients adultes
atteints d’une leucémie lymphoïde chronique (LLC) non précédemment traités.</t>
  </si>
  <si>
    <t>AMM européenne
30/01/2020
Phase III BO25323 (CLL14)</t>
  </si>
  <si>
    <t>En association avec le rituximab, pour le traitement des patients adultes atteints d’une leucémie lymphoïde chronique (LLC) ayant reçu au moins un traitement antérieur.</t>
  </si>
  <si>
    <t>En monothérapie pour le traitement des patients adultes atteints de carcinome urothélial à cellules transitionnelles avancé ou métastatique après échec d'un traitement préalable à base de platine. 
L'efficacité et la tolérance de vinflunine n'ont pas été étudiées chez les patients avec un performance status (PS) ≥ 2.</t>
  </si>
  <si>
    <t>En monothérapie et en polychimiothérapie dans dans le traitement du cancer du poumon non à petites cellules.</t>
  </si>
  <si>
    <t xml:space="preserve">AMM nationale
22/02/2001
</t>
  </si>
  <si>
    <t>En monothérapie et en polychimiothérapie dans le cancer du sein métastatique.</t>
  </si>
  <si>
    <t>AMM nationale
22/02/2001 (initiale)
14/03/2005, 30/05/2008 (extensions)</t>
  </si>
  <si>
    <t>Cancer du poumon non à petites cellules.</t>
  </si>
  <si>
    <t>AMM nationale
11/04/1989</t>
  </si>
  <si>
    <t>22 €
(10 mg)
103 € 
(50 mg)</t>
  </si>
  <si>
    <t>Cancer du sein métastatique.</t>
  </si>
  <si>
    <t>Traitement des patients adultes atteints de carcinome baso-cellulaire localement avancé pour lequel la chirurgie ou la radiothérapie ne sont pas appropriées.</t>
  </si>
  <si>
    <t>AMM européenne 12/07/2013
Phase II pivot non comparative  ERIVANCE BCC (SHH4476g)
 Phase II STEVIE (MO25616)</t>
  </si>
  <si>
    <t>4361,42 € 
(150 mg / 28 gél)</t>
  </si>
  <si>
    <t xml:space="preserve">Traitement des patients adultes atteints de carcinome baso-cellulaire métastatique symptomatique.
</t>
  </si>
  <si>
    <t>Verzenios</t>
  </si>
  <si>
    <t>Chez les femmes dans le traitement du cancer du sein localement avancé ou métastatique, RH+/HER2-  en association avec un inhibiteur de l’aromatase ou avec le fulvestrant comme hormonothérapie en 1ère intention, ou chez les femmes ayant été traitées antérieurement par hormonothérapie. Chez les femmes en pré/périménopause, l’hormonothérapie doit être associée à un agoniste de la LH-RH.</t>
  </si>
  <si>
    <t>676,97 €
(100 mg, 150 mg /14 cp) 
2587,83 €
(50 mg, 100 mg, 150 mg /56 cp)</t>
  </si>
  <si>
    <t>Zytiga</t>
  </si>
  <si>
    <t xml:space="preserve">En association avec la prednisone ou la prednisolone dans le traitement du cancer métastatique de la prostate résistant à la castration (mCRPC) chez les hommes adultes asymptomatiques ou peu symptomatiques, après échec d’un traitement par suppression androgénique et pour lesquels la chimiothérapie n’est pas encore cliniquement indiquée. </t>
  </si>
  <si>
    <t xml:space="preserve">2836,57 €
(500mg/ 60 cp)    </t>
  </si>
  <si>
    <t>Arrêt de commercialisation de Zytiga 250mg  120 cp le  03/06/2019</t>
  </si>
  <si>
    <t>En association avec la prednisone ou la prednisolone le traitement du cancer métastatique de la prostate résistant à la castration (mCRPC) chez les hommes adultes dont la maladie a progressé pendant ou après une chimiothérapie à base de docétaxel.</t>
  </si>
  <si>
    <t>En association avec la prednisone ou la prednisolone dans le traitement du cancer métastatique de la prostate hormonosensible (mHSPC) à haut risque  nouvellement diagnostiqué chez les hommes adultes, en association avec un traitement par suppression androgénique (ADT).</t>
  </si>
  <si>
    <t>Giotrif</t>
  </si>
  <si>
    <t>1744,66 €
 (20mg, 30mg, 40mg, 50mg) 28 cp</t>
  </si>
  <si>
    <t>En monothérapie dans le traitement du cancer bronchique non à petites cellules (CBNPC), de type épidermoïde, localement avancé ou métastatiqueen progression pendant ou après une chimiothérapie à base de platine.</t>
  </si>
  <si>
    <t>Zaltrap</t>
  </si>
  <si>
    <t xml:space="preserve">24/07/2013 
</t>
  </si>
  <si>
    <t>Alecensa</t>
  </si>
  <si>
    <t>En monothérapie dans le traitement du cancer bronchique non à petites cellules (CBNPC) avancé avec un réarrangement du gène anaplastic lymphoma kinase (ALK-positif) chez les patients adultes préalablement traités par crizotinib.</t>
  </si>
  <si>
    <t xml:space="preserve">13/12/2017
</t>
  </si>
  <si>
    <t xml:space="preserve">4592,98  €
(150 mg / 224 cp)
</t>
  </si>
  <si>
    <t xml:space="preserve">En monothérapie en première ligne de traitement des patients adultes ayant un cancer bronchique non à petites cellules (CBNPC) avancé avec un réarrangement du gène anaplastic lymphoma kinase (ALK-positif) </t>
  </si>
  <si>
    <t xml:space="preserve">30/05/2018
</t>
  </si>
  <si>
    <t>Campath</t>
  </si>
  <si>
    <t>Traitement de la leucémie lymphoïde chronique à cellules B (LLC-B) pour laquelle une polychimiothérapie comportant de la fludarabine n’est pas appropriée
Ou Traitement de Leucémie pro-lymphocytaire T (PTT)</t>
  </si>
  <si>
    <t>Hexastat</t>
  </si>
  <si>
    <t>Xagrid</t>
  </si>
  <si>
    <t>324,53  €
 (0,5 mg/100 gél)</t>
  </si>
  <si>
    <t>Arimidex</t>
  </si>
  <si>
    <t xml:space="preserve">
30,29  €
(1mg / 30cpr) 
85,56 €
(1 mg / 90cpr)</t>
  </si>
  <si>
    <t xml:space="preserve">Induction de la rémission et la consolidation chez des patients adultes atteints de leucémie promyélocytaire aiguë (LPA) en rechute/réfractaire (le traitement antérieur doit avoir comporté un rétinoïde et une chimiothérapie), caractérisée par la présence de la translocation t(15;17) et/ou la présence du gène PML/RAR-alpha (Pro-Myelocytic Leukaemia/Retinoic Acid Receptor-alpha). </t>
  </si>
  <si>
    <t>212,501 €
 (10 mg)</t>
  </si>
  <si>
    <t>Trisenox</t>
  </si>
  <si>
    <t>Kidrolase</t>
  </si>
  <si>
    <t>Traitement des leucémies aiguës lymphoblastiques.</t>
  </si>
  <si>
    <t xml:space="preserve"> 80,58 €
(10 000 U.I)</t>
  </si>
  <si>
    <t>Traitement des méningites leucémiques.</t>
  </si>
  <si>
    <t>Traitement des lymphomes non hodgkiniens.</t>
  </si>
  <si>
    <t>Spectrila</t>
  </si>
  <si>
    <t>Polychimiothérapie anticancéreuse dans le traitement de la leucémie aiguë lymphoblastique (LAL) chez les enfants et adolescents de la naissance à 18 ans et chez les adultes.</t>
  </si>
  <si>
    <t>AMM europénne
14/01/2016
phase III (MC-ASP.5/ALL10)
phase II (MC-ASP.4/ALL9)
phase II (MC-ASP.6/ALL, non publiée)</t>
  </si>
  <si>
    <t xml:space="preserve">18/09/2019
</t>
  </si>
  <si>
    <t>Tecentriq</t>
  </si>
  <si>
    <t>En monothérapie, dans le traitement des patients adultes atteints d’un cancer bronchique non à petites cellules (CBNPC) localement avancé ou métastatique après une chimiothérapie antérieure, les patients avec mutations activatrices de l’EGFR devant également avoir reçu une thérapie ciblée. (périmètre restreint de l'AMM ouvrant droit à la prise en charge LES)</t>
  </si>
  <si>
    <t>Tecentriq, en association au carboplatine et à l’étoposide, est indiqué en première ligne de traitement des patients adultes atteints d’un cancer bronchique à petites cellules (CBPC) de stade étendu et présentant un score ECOG de 0 ou 1</t>
  </si>
  <si>
    <t>Bavencio</t>
  </si>
  <si>
    <t>En monothérapie pour le traitement de patients atteints de carcinome à cellules de Merkel (CCM) métastatique de l’adulte.</t>
  </si>
  <si>
    <t xml:space="preserve"> 19/09/2018</t>
  </si>
  <si>
    <t>En monothérapie dans le traitement de patients atteints de carcinome à cellules de Merkel (CCM) métastatique de l'adulte</t>
  </si>
  <si>
    <t>AMM européenne
23/08/2018
Phase II ZUMA</t>
  </si>
  <si>
    <t>Circulaire du 20/12/2019: Complément forfaitaire de 15 000€ pour couvrir le surcoût associé au séjour, dans les indications de l'AMM. 
NB: L’utilisation du CAR T anti-CD19 est limitée à un nombre restreint de centres spécifiquement qualifiés</t>
  </si>
  <si>
    <t xml:space="preserve">Inlyta </t>
  </si>
  <si>
    <t>Traitement des patients adultes atteints de cancer du rein avancé (RCC) après échec d’un traitement antérieur par sunitinib ou cytokine</t>
  </si>
  <si>
    <t>681,68  €
 (1mg/56 cp) 
1981,31 €
  (3mg/56 cp) 
3224,76 €
 (5mg/56 cp) 
 4462,51 €
 (7mg/56 cp)</t>
  </si>
  <si>
    <t xml:space="preserve">Vidaza </t>
  </si>
  <si>
    <t>Vidaza est indiqué dans le traitement des patients adultes non éligibles pour une greffe de cellules souches hématopoïétiques (GCSH) et présentant  une  LAM  avec  &gt;  30  %  de  blastes  médullaires selon la classification de l’OMS.</t>
  </si>
  <si>
    <t xml:space="preserve"> 21/06/2017</t>
  </si>
  <si>
    <t xml:space="preserve">Levact </t>
  </si>
  <si>
    <t>Traitement de première ligne de la leucémie lymphoïde chronique (stade Binet B ou C) des patients chez qui une polychimiothérapie comportant de la fludarabine n'est pas appropriée.</t>
  </si>
  <si>
    <t>Traitement de première ligne du myélome multiple (stade II en progression ou stade III de la classification de Durie-Salmon) en association avec la prednisone chez des patients de plus de 65 ans qui ne sont pas éligibles pour la greffe autologue de cellules souches et qui présentent une neuropathie au moment du diagnostic excluant l'utilisation de traitement comportant du thalidomide ou du bortezomib.</t>
  </si>
  <si>
    <t>Traitement en monothérapie du lymphome non hodgkinien indolent chez des patients qui ont progressé pendant ou dans les 6 mois qui suivent un traitement par rituximab seul ou en association.</t>
  </si>
  <si>
    <t>Avastin</t>
  </si>
  <si>
    <t xml:space="preserve"> 02/03/2016 </t>
  </si>
  <si>
    <t>En association à la capécitabine est indiqué en traitement de première ligne, chez des patients atteints de cancer du sein métastatique, pour lesquels un traitement avec d'autres options de chimiothérapie incluant des taxanes ou des anthracyclines n'est pas considéré comme approprié. Les patients ayant reçu un traitement à base de taxanes et d'anthracyclines en situation adjuvante au cours des 12 derniers mois doivent être exclus d'un traitement par Avastin® en association à la capécitabine</t>
  </si>
  <si>
    <t xml:space="preserve">En association au paclitaxel et au cisplatine, ou bien en association au paclitaxel et au topotécan chez les patientes ne pouvant pas recevoir de traitement à base de sels de platine, est indiqué chez les patientes adultes atteintes d’un carcinome du col de l’utérus persistant, en rechute ou métastatique. </t>
  </si>
  <si>
    <t xml:space="preserve">06/07/2016 
</t>
  </si>
  <si>
    <t xml:space="preserve">AVASTIN  en  association  au  paclitaxel,  est  indiqué en  traitement  de première  ligne,  chez  des  patients  adultes  atteints  de  cancer  du  sein métastatique.                     </t>
  </si>
  <si>
    <t xml:space="preserve">13/04/2016 
</t>
  </si>
  <si>
    <t>868,061 €
(400mg)
235,895 €
 (100mg)</t>
  </si>
  <si>
    <t>Traitement de première ligne des patients atteints de cancer bronchique non à petites cellules, avancé et non opérable, métastatique ou en stade de rechute, dès lors que l’histologie n’est pas à prédominance épidermoïde, en association à une chimiothérapie à base de sels de platine</t>
  </si>
  <si>
    <t xml:space="preserve"> 25/05/2016 
</t>
  </si>
  <si>
    <t>Bevacizumab,  en  association  à  l’erlotinib,  est  indiqué  en  traitement  de 
première  ligne  chez  les  patients  adultes  atteints  de  cancer  bronchique 
non   à   petites   cellules   non   épidermoïde,   avancé   et   non   opérable, 
métastatique  ou  en  rechute,  et  présentant  des  mutations  activatrices  de 
l’EGFR (Epidermal Growth Factor Receptor)</t>
  </si>
  <si>
    <t>Non précisé</t>
  </si>
  <si>
    <t>En association au carboplatine et au paclitaxel, est indiqué en traitement de 1ère ligne des stades avancés (stades FIGO III B, III C et IV) du cancer épithélial de l'ovaire, des trompes de Fallope ou péritonéal primitif chez des patientes adultes.</t>
  </si>
  <si>
    <t xml:space="preserve">En association au carboplatine et à la gemcitabine, est indiqué chez les patientes adultes atteintes d’un cancer épithélial de l’ovaire, des trompes de Fallope ou péritonéal primitif, en première récidive, sensible aux sels de platine et qui n’ont pas été préalablement traitées par du bevacizumab ou d’autres inhibiteurs du VEGF ou d’autres agents ciblant le récepteur du VEGF. </t>
  </si>
  <si>
    <t>Utilisation dans le traitement de la dégénérescence maculaire liée à l'âge (DMLA) dans sa forme néovasculaire.
Seringue de 0,10 ml préparée conformément au protocole de suivi mentionné au dernier alinéa de l’article L.5121-12-1 du code de la santé publique.</t>
  </si>
  <si>
    <t>Targretin</t>
  </si>
  <si>
    <t>Traitement des manifestations cutanées des lymphomes cutanés T
épidermotropes (LCT) de l’adulte, au stade avancé et réfractaires à au moins un traitement systémique</t>
  </si>
  <si>
    <t>697,39 €
 (75mg/100 caps)</t>
  </si>
  <si>
    <t>Casodex</t>
  </si>
  <si>
    <t>Traitement du cancer de la prostate  métastatique, en association à une castration médicale ou chirurgicale</t>
  </si>
  <si>
    <t>AMM nationale
05/05/1995</t>
  </si>
  <si>
    <t xml:space="preserve">37,26 €
(50mg /30 cp)                                            </t>
  </si>
  <si>
    <t xml:space="preserve">Traitement du cancer de la prostate localement avancé, à haut risque de progression de la maladie, soit en traitement seul soit en traitement adjuvant   à la prostatectomie radicale ou à la radiothérapie </t>
  </si>
  <si>
    <t>Mektovi</t>
  </si>
  <si>
    <t>En association à l’Encorafénib dans le traitement de patients adultes atteints de mélanome non résécable ou métastatique porteur d'une mutation BRAF V600</t>
  </si>
  <si>
    <t>2572,67 €
(15 mg/ 84 cp)</t>
  </si>
  <si>
    <t>Bléomycine Bellon</t>
  </si>
  <si>
    <t xml:space="preserve">Traitement des lymphomes hodgkiniens </t>
  </si>
  <si>
    <t xml:space="preserve"> 38,52 €
 (15mg /1 Fl)</t>
  </si>
  <si>
    <t xml:space="preserve">Traitement des lymphomes non-hodgkiniens </t>
  </si>
  <si>
    <t>Traitement des carcinomes épidermoïdes</t>
  </si>
  <si>
    <t>Traitement des carcinomes testiculaires</t>
  </si>
  <si>
    <t>Blincyto</t>
  </si>
  <si>
    <t>En monothérapie dans le traitement des patients pédiatriques à partir de l’âge de 1 an, présentant une LAL à précurseurs B exprimant le CD19 avec chromosome Philadelphie négatif, réfractaire ou en rechute après au moins deux traitements antérieurs ou en rechute après une allogreffe de cellules souches hématopoïétiques antérieure.</t>
  </si>
  <si>
    <t>En monothérapie dans le traitement des patients adultes présentant une LAL à précurseurs B exprimant le CD19 avec chromosome Philadelphie négatif en première ou seconde rémission complète avec une maladie résiduelle minimale (MRD) positive égale ou supérieure à 0,1%.</t>
  </si>
  <si>
    <t>2102,603 €
 (38,5µg)</t>
  </si>
  <si>
    <t>Velcade</t>
  </si>
  <si>
    <t>En association à la dexaméthasone, ou à la dexaméthasone et au thalidomide dans le traitement d’induction des adultes atteints de myélome multiple non traité au préalable, éligibles à une chimiothérapie intensive accompagnée d’une greffe de cellules souches hématopoïétiques.</t>
  </si>
  <si>
    <t>En association au melphalan et à la prednisone pour le traitement des patients atteints de myélome multiple non traité au préalable, non éligibles à la chimiothérapie intensive accompagnée d’une greffe de moelle osseuse.</t>
  </si>
  <si>
    <t>AMM européenne 29/08/2008
Phase III VISTA 
(MMY-3002)</t>
  </si>
  <si>
    <t>En association à la dexaméthasone, est indiqué pour le traitement des patients adultes atteints de myélome multiple en progression, ayant reçu au moins un traitement antérieur et ayant déjà bénéficié ou étant inéligibles à une greffe de cellules souches hématopoïétiques.</t>
  </si>
  <si>
    <t>AMM européenne 18/12/2013
Phase III 
DOXIL-MMY-3001 
et analyses de données appariées.</t>
  </si>
  <si>
    <t>En monothérapie pour le traitement du myélome multiple en progression chez des patients ayant reçu au moins 1 traitement antérieur et qui ont déjà  bénéficié ou qui sont inéligibles pour une greffe de moelle osseuse</t>
  </si>
  <si>
    <t>AMM européenne 26/04/2005
Phase III APEX en 2ème ligne</t>
  </si>
  <si>
    <t>En association au rituximab, au cyclophosphamide, à la doxorubicine et à la prednisone, est indiqué pour le traitement des patients adultes atteints d'un lymphome à cellules du manteau non traité au préalable, pour lesquels une greffe de cellules souches hématopoïétiques est inadaptée.</t>
  </si>
  <si>
    <t>AMM européenne 30/01/2015
Phase III LYM-3002</t>
  </si>
  <si>
    <t>Traitement de l’Amylose AL non IgM en association à une autre chimiothérapie</t>
  </si>
  <si>
    <t>RTU ANSM 
02/03/2015</t>
  </si>
  <si>
    <t>En association à la doxorubicine liposomale pégylée, est indiqué pour le traitement des patients adultes atteints de myélome multiple en progression, ayant reçu au moins un traitement antérieur et ayant déjà bénéficié ou étant inéligibles à une greffe de cellules souches hématopoïétiques.</t>
  </si>
  <si>
    <t>AMM européenne 14/12/2007
Phase III MMY-3001</t>
  </si>
  <si>
    <t xml:space="preserve"> 02/03/2016</t>
  </si>
  <si>
    <t>Traitement de la Maladie de Randall en association à une autre 
chimiothérapie</t>
  </si>
  <si>
    <t>Bosulif</t>
  </si>
  <si>
    <t>Traitement des patients adultes atteints de leucémie myéloïde chronique à chromosome Philadelphie positif (LMC Ph+) en phase chronique (PC), en phase accélérée (PA) et en crise blastique (CB), précédemment traités par un ou plusieurs inhibiteurs de la tyrosine kinase et pour lesquels l'imatinib, le nilotinib et le dasatinib ne sont pas considérés comme des traitements appropriés</t>
  </si>
  <si>
    <t>AMM européenne 27/03/2013
Phase I/II 200-WW</t>
  </si>
  <si>
    <t>626,21 €
 (100mg/28 cp)
2337,96 €
(400mg/28 cp)
 2960,60 €
 (500mg/28 cp)</t>
  </si>
  <si>
    <t>Traitement des patients adultes atteints de leucémie myéloïde chronique à chromosome Philadelphie positif (LMC Ph+) en phase chronique (PC) nouvellement diagnostiquée.</t>
  </si>
  <si>
    <t>AMM européenne 23/04/2018
Phase III BFORE</t>
  </si>
  <si>
    <t>Adcetris</t>
  </si>
  <si>
    <t>Traitement du lymphome hodgkinien (LH) CD30 positif de stade IV chez les patients adultes non précédemment traités, en association avec la doxorubicine, la vinblastine et la dacarbazine (AVD)</t>
  </si>
  <si>
    <t>AMM européenne 
12/2018
Phase III ECHELON-1</t>
  </si>
  <si>
    <t>Traitement du lymphome T cutané (LTC) CD30+ chez l’adulte après au moins un traitement systémique antérieur</t>
  </si>
  <si>
    <t>AMM européenne
Extension d'indication du 15/12/2017
Phase III ALCANZA STUDY</t>
  </si>
  <si>
    <t>Traitement du lymphome hodgkinien (LH) CD30 positif chez les patients adultes ayant un risque accru de récidive ou de progression après une greffe autologue de cellules souches (ASCT)</t>
  </si>
  <si>
    <t xml:space="preserve">03/05/2017 
</t>
  </si>
  <si>
    <t xml:space="preserve">Traitement du lymphome hodgkinien (LH) CD30 positif récidivant ou réfractaire chez l'adulte : après greffe autologue de cellules souches (ASCT), ou après au moins deux traitements antérieurs quand l'ASCT ou une polychimiothérapie n'est pas une option de traitement.
 </t>
  </si>
  <si>
    <t>Traitement du  lymphome anaplasique à grandes cellules systémique (LAGCs) récidivant ou réfractaire chez l'adulte</t>
  </si>
  <si>
    <t>Alunbrig</t>
  </si>
  <si>
    <t>En monothérapie pour le traitement des patients adultes atteints d’un cancer bronchique non à petites cellules (CBNPC) avancé présentant un réarrangement du gène ALK (ALK positif) et prétraités par crizotinib.</t>
  </si>
  <si>
    <t>AMM Européenne
21/11/2018
Etude ALTA-AP26113-13-201</t>
  </si>
  <si>
    <t>Busilvex</t>
  </si>
  <si>
    <t>Busulfan suivi par du cyclophosphamide (BuCy2) comme traitement de conditionnement préalable à une greffe conventionnelle de cellules souches hématopoïétiques (CSH) chez l'adulte, lorsque cette association est considérée comme la meilleure option possible</t>
  </si>
  <si>
    <t>AMM européenne 09/07/2003</t>
  </si>
  <si>
    <t xml:space="preserve">29/06/2016
</t>
  </si>
  <si>
    <t>Ce médicament suivi par du cyclophosphamide (BuCy4) ou du melphalan (BuMel) est indiqué comme traitement de conditionnement préalable à une greffe conventionnelle de cellules souches hématopoïétiques chez le nouveau-né, l'enfant et l'adolescent</t>
  </si>
  <si>
    <t>AMM européénne 
27/10/2005</t>
  </si>
  <si>
    <t>Busulfan administré à la suite de fludarabine (FB) est indiqué comme traitement de conditionnement préalable à une greffe de cellules souches hématopoïétiques (CSH) chez l'adulte éligible à un conditionnement à   intensité réduite (RIC)</t>
  </si>
  <si>
    <t>AMM européénne 
06/08/2014</t>
  </si>
  <si>
    <t>Myleran</t>
  </si>
  <si>
    <t xml:space="preserve">Traitement de la leucémie myéloïde chronique en cas de résistance ou
de contre-indication aux autres traitements </t>
  </si>
  <si>
    <t>AMM nationale
05/12/1997</t>
  </si>
  <si>
    <t>63,40 €
 (2mg /25 cp)</t>
  </si>
  <si>
    <t>En association à la prednisone ou à la prednisolone est indiqué dans le traitement des patients avec un cancer de la prostate métastatique, hormonorésistant, précédemment traités par un traitement à base de docétaxel.</t>
  </si>
  <si>
    <t>AMM européenne 17/03/2011
Phase III TROPIC (EFC6193)</t>
  </si>
  <si>
    <t>En monothérapie dans le traitement du carcinome hépatocellulaire (CHC) chez les patients adultes traités antérieurement par le sorafénib.</t>
  </si>
  <si>
    <t>AMM européenne
extension d'indication
12/11/2018</t>
  </si>
  <si>
    <t>4838,48 €
(20mg, 40mg, 60 mg / 30 cp)</t>
  </si>
  <si>
    <t>Traitement des patients adultes atteints d’un carcinome rénal avancé après une thérapie ciblée des récepteurs du facteur de croissance de l’endothélium vasculaire (VEGF)</t>
  </si>
  <si>
    <t>AMM européenne
09/09/2016</t>
  </si>
  <si>
    <t>Rubraca</t>
  </si>
  <si>
    <t>En monothérapie pour le traitement de patientes adultes atteintes d’un cancer épithélial de l’ovaire, de la trompe de Fallope ou péritonéal primitif de haut grade sensible au platine, récidivant ou progressif, avec une mutation du gène BRCA germinale et/ou somatique, qui ont été traitées avec deux lignes antérieures ou plus de chimiothérapie à base de platine et qui ne peuvent pas tolérer une autre chimiothérapie à base de platine.</t>
  </si>
  <si>
    <t>AMM Européenne
24/05/2018
Etude CO-338-10 et CO-338-017</t>
  </si>
  <si>
    <t>En monothérapie pour le traitement d’entretien de patientes adultes atteintes d’un cancer épithélial de l’ovaire, de la trompe de Fallope ou péritonéal primitif, de haut grade, récidivant, sensible au platine, qui sont en réponse (complète ou partielle) à une chimiothérapie à base de platine.</t>
  </si>
  <si>
    <t>AMM Europénne
Extension d'indication 23/01/2019
Etude ARIEL-3 Phase III</t>
  </si>
  <si>
    <t>2608,15 €
(200mg, 250mg, 300mg/ 60 cp)</t>
  </si>
  <si>
    <t>Xeloda</t>
  </si>
  <si>
    <t>En première ligne, dans le traitement du cancer gastrique avancé, en association à une chimiothérapie à base de sel de platine</t>
  </si>
  <si>
    <t>AMM européenne
02//02/2001</t>
  </si>
  <si>
    <t>22,05 €
(150mg/ 60 cp) 
145,05 €
 (500mg/120 cp)</t>
  </si>
  <si>
    <t xml:space="preserve">Traitement adjuvant du cancer du côlon de stade III (Stade C de Dukes) après résection </t>
  </si>
  <si>
    <t>Traitement du cancer colorectal métastatique</t>
  </si>
  <si>
    <t xml:space="preserve">En association avec le docétaxel  dans le traitement du cancer du sein localement avancé ou métastatique, après échec à une chimiothérapie cytotoxique. La chimiothérapie antérieure doit avoir comporté une anthracycline. </t>
  </si>
  <si>
    <t>En monothérapie dans le traitement du cancer du sein localement avancé ou métastatique, après échec aux taxanes et à une chimiothérapie contenant une anthracycline ou lorsqu'une chimiothérapie par anthracycline n'est pas indiquée.</t>
  </si>
  <si>
    <t>Cancer bronchique non à petites cellules avancé ou métastatique         - porteur d’une mutation de c-MET affectant l’exon 14
- Chez les patients ayant déjà reçu une première ligne de traitement
- Et non éligibles à un essai clinique actuellement en cours en France</t>
  </si>
  <si>
    <t>Kyprolis</t>
  </si>
  <si>
    <t>AMM européenne 19/11/2015
Phase III ASPIRE    
PX-171-009</t>
  </si>
  <si>
    <t xml:space="preserve">21/02/2018
</t>
  </si>
  <si>
    <t>157,33 €
(10mg / 1 Fl)
472,00 €
(30mg/1 Fl)
944,00 €
(60mg/1 Fl)</t>
  </si>
  <si>
    <t>Gliadel</t>
  </si>
  <si>
    <t>Implant</t>
  </si>
  <si>
    <t>GLIADEL Implant est indiqué en traitement d'appoint de la chirurgie chez les patients adultes atteints d’un glioblastome multiforme récurrent attesté histologiquement et pour lequel une résection chirurgicale est indiquée</t>
  </si>
  <si>
    <t>GLIADEL Implant est indiqué en traitement d'appoint de la chirurgie et de la radiothérapie chez les patients adultes présentant un gliome malin de haut grade nouvellement diagnostiqué.</t>
  </si>
  <si>
    <t>Bicnu</t>
  </si>
  <si>
    <t>Traitement des tumeurs cérébrales primitives ou secondaires, myélomes multiples, lymphomes hodgkiniens, lymphomes non hodgkiniens et mélanomes.</t>
  </si>
  <si>
    <t>AMM nationale
10/07/1981</t>
  </si>
  <si>
    <t>Libtayo</t>
  </si>
  <si>
    <t>AMM européenne
26/06/2019</t>
  </si>
  <si>
    <t>Zykadia</t>
  </si>
  <si>
    <t>En monothérapie en première ligne de traitement du cancer bronchique non à petites cellules (CBNPC) avancé avec réarrangement du gène anaplastic lymphoma kinase (ALKpositif) chez les patients adultes.</t>
  </si>
  <si>
    <t>AMM européenne  06/05/2015
Extension d'indication        23/06/2017</t>
  </si>
  <si>
    <t>4 911,28 €
(150mg/150 gel)
4 408,03 €
(150mg/ 90 gel)</t>
  </si>
  <si>
    <t>En monothérapie pour le traitement du cancer bronchique non à petites cellules avancé avec réarrangement du gène anaplastic lymphoma kinase (ALK+) chez les patients adultes préalablement traités par crizotinib.</t>
  </si>
  <si>
    <t>AMM européenne  06/05/2015
Phase II Ascend-2</t>
  </si>
  <si>
    <t>Erbitux</t>
  </si>
  <si>
    <t>Traitement des patients présentant un carcinome épidermoïde de la tête et du cou en association avec la chimiothérapie à base de sels de platine en cas de maladie récidivante et/ou métastatique</t>
  </si>
  <si>
    <t>AMM européenne 29/03/2006
Phase III ECOG E5397 Phase III EXTREME 
(EMR 62202-002)</t>
  </si>
  <si>
    <t>158,193 € 
(5mg/ml - 20ml)
200,64 €
(2mg/ml - 50ml)
790,964 €
(5mg/ml - 100ml)</t>
  </si>
  <si>
    <t>Traitement des patients présentant un carcinome épidermoïde de la tête et du cou en association avec la radiothérapie en cas de maladie localement avancée.</t>
  </si>
  <si>
    <t>Existence d'un générique</t>
  </si>
  <si>
    <t>Date AMM 
Information(s) étude(s)</t>
  </si>
  <si>
    <t>En monothérapie dans le traitement des patients adultes présentant une leucémie aiguë lymphoblastique (LAL) à précurseur B, CD22+ en rechute ou réfractaire.</t>
  </si>
  <si>
    <t xml:space="preserve">En monothérapie dans le traitement des patients adultes présentant une leucémie aiguë lymphoblastique (LAL) à précurseur B, CD22+ en rechute ou réfractaire.
</t>
  </si>
  <si>
    <t xml:space="preserve">Traitement des tumeurs neuroendocrines gastroentéropancréatiques (TNE -GEP) inopérables ou métastatiques, progressives, bien différenciées (G1 et G2) et exprimant des récepteurs de somatostatine chez les adultes.
</t>
  </si>
  <si>
    <t>Traitement des tumeurs neuroendocrines gastroentéropancréatiques (TNE -GEP) inopérables ou métastatiques, progressives, bien différenciées (G1 et G2) et exprimant des récepteurs de somatostatine chez les adultes.</t>
  </si>
  <si>
    <t>Important
Pour les TNE intestinales, inopérables ou métastatiques, progressives, bien différenciées (G1 et G2) et exprimant des récepteurs de somatostatine chez les adultes.</t>
  </si>
  <si>
    <t>Insuffisant
Pour les TNE non intestinales, inopérables ou métastatiques, progressives, bien différenciées (G1 et G2) et exprimant des récepteurs de somatostatine chez les adultes.</t>
  </si>
  <si>
    <t>Important
Patients pédiatriques</t>
  </si>
  <si>
    <t>Important
Patients adultes</t>
  </si>
  <si>
    <t>Traitement des patients adultes ou pédiatriques ayant une leucémie aiguë lymphoblastique à cellules T (LAL-T) ou un lymphome lymphoblastique à cellules T, non répondeurs ou en rechute après au moins deux lignes de chimiothérapie</t>
  </si>
  <si>
    <t>Traitement des patients adulstes ou pédiatriques ayant une leucémie aiguë lymphoblastique à cellules T (LAL-T) ou un lymphome lymphoblastique à cellules T, non répondeurs ou en rechute après au moins deux lignes de chimiothérapie</t>
  </si>
  <si>
    <t>Important
Chez l'adulte</t>
  </si>
  <si>
    <t>Insuffisant
Chez l'enfant</t>
  </si>
  <si>
    <t>Chez l'adulte et l'enfant dans le traitement de la leucémie myéloïde chronique (LMC) chromosome Philadelphie positive (Ph+) en phase chronique nouvellement diagnostiquée.</t>
  </si>
  <si>
    <t>Important 
Uniquement dans le traitement  de 1ère ligne au stade avancé du carcinome rénal à cellules claires ou comportant un contingent de cellules claires de pronostic intermédiaire ou défavorable</t>
  </si>
  <si>
    <t>Sans objet
Autres que ci-dessus</t>
  </si>
  <si>
    <t>Insuffisant
autre cas que celui présenté ci-dessous pour une prise en charge par la solidarité nationale</t>
  </si>
  <si>
    <t>Important
1ère ligne de traitment du mélanome au stade avancé chez les patients ECOG 0 ou 1 , dont la tumeur est B-RAF non muté et qui ne présentent pas de métastase cérébrale active et avec une administration dans des centres disposant d'une réanimation médicale polyvalente ou équivalent</t>
  </si>
  <si>
    <t xml:space="preserve">En association à ipilimumab, en première ligne, dans le traitement des patients adultes atteints d’un carcinome à cellules rénales avancé de pronostic intermédiaire/défavorable.
</t>
  </si>
  <si>
    <t>En association à l’ipilimumab dans le traitement des patients adultes atteints d'un mélanome avancé (non résécable ou métastatique). Par rapport à nivolumab en monothérapie, une augmentation de la survie sans progression (SSP) a été établie pour l’association de nivolumab à l’ipilimumab seulement chez les patients avec une expression tumorale faible de PD-L1.</t>
  </si>
  <si>
    <t xml:space="preserve">En association à l’ipilimumab dans le traitement des patients adultes atteints d'un mélanome avancé (non résécable ou métastatique). Par rapport à nivolumab en monothérapie, une augmentation de la survie sans progression (SSP) a été établie pour l’association de nivolumab à l’ipilimumab seulement chez les patients avec une expression tumorale faible de PD-L1. </t>
  </si>
  <si>
    <t>Important
Uniquement chez les patients en bon état général (ECOG 0 ou 1).</t>
  </si>
  <si>
    <t xml:space="preserve">Traitement des patients adultes atteints d’un cancer bronchique non à petites cellules de type non épidermoïde localement avancé ou métastatique après une chimiothérapie antérieure, </t>
  </si>
  <si>
    <t>Important
Uniquement dans le traitement du cancer du rein à cellules claires ou comportant un contingent de cellules claires au stade avancé après échec d’un traitement antérieur par anti-VEGF</t>
  </si>
  <si>
    <t xml:space="preserve">En monothérapie dans le traitement des patients adultes atteints d’un carcinome à cellules rénales avancé après un traitement antérieur (2e ligne)
</t>
  </si>
  <si>
    <t xml:space="preserve">En monothérapie dans le traitement des patients adultes atteints d’un carcinome à cellules rénales avancé après un traitement antérieur (2e ligne).
</t>
  </si>
  <si>
    <t>Insuffisant
Chez les femmes non ménopausées et/ou avec atteinte viscérale symptomatique menaçant le pronostic vital à court terme</t>
  </si>
  <si>
    <t>Important
Chez les femmes ménopausées et sans atteinte viscérale symptomatique menaçant le pronostic vital à court terme en association avec Létrozole</t>
  </si>
  <si>
    <t>Important
Chez les femmes ménopausées et sans atteinte viscérale symptomatique menaçant le pronostic vital à court terme -en association avec le fulvestrant chez les femmes ayant été traitées antérieurement par hormonothérapie</t>
  </si>
  <si>
    <t>Insuffisant
Chez les femmes ménopausées et sans atteinte viscérale symptomatique menaçant le pronostic vital à court terme en association avec l’anastrozole ou l’exemestane</t>
  </si>
  <si>
    <t>IBRANCE est indiqué dans le traitement du cancer du sein localement avancé ou métastatique, positif aux récepteurs hormonaux (RH) et négatif au récepteur du facteur de croissance épidermique humain-2 (human epidermal growth factor receptor 2 [HER2]-négatif) :
- en association avec un inhibiteur de l’aromatase ;
- en association avec le fulvestrant chez les femmes ayant été traitées antérieurement par hormonothérapie</t>
  </si>
  <si>
    <t xml:space="preserve">IBRANCE est indiqué dans le traitement du cancer du sein localement avancé ou métastatique, positif aux récepteurs hormonaux (RH) et négatif au récepteur du facteur de croissance épidermique humain-2 (human epidermal growth factor receptor 2 [HER2]-négatif)
</t>
  </si>
  <si>
    <t>IBRANCE est indiqué dans le traitement du cancer du sein localement avancé ou métastatique, positif aux récepteurs hormonaux (RH) et négatif au récepteur du facteur de croissance épidermique humain-2 (human epidermal growth factor receptor 2 [HER2]-négatif)</t>
  </si>
  <si>
    <t xml:space="preserve">Sans objet
Chez les patients ECOG &gt; 1 </t>
  </si>
  <si>
    <t>Important
Chez les patients ECOG 0 ou 1</t>
  </si>
  <si>
    <t>En association au carboplatine et au paclitaxel ou au nab-paclitaxel, dans le traitement de première ligne des patients adultes atteints de CBNPC métastatique épidermoïde.</t>
  </si>
  <si>
    <t>Sans objet
Chez les patients ECOG &gt; 1</t>
  </si>
  <si>
    <t xml:space="preserve">En association à une chimiothérapie pemetrexed et sel de platine, traitement de première ligne des patients adultes atteints de CBNPC métastatique non-épidermoïde dont les tumeurs ne présentent pas de mutations d’EGFR ou d’ALK. </t>
  </si>
  <si>
    <t>Taxol</t>
  </si>
  <si>
    <t>AMM
22/11/1993</t>
  </si>
  <si>
    <t>Taxol princeps plus commercialisé. Nombreux génériques disponbles.</t>
  </si>
  <si>
    <t>12/06/2013 (dosage 250 mg)
22/03/2017 (dosage 500mg)</t>
  </si>
  <si>
    <t xml:space="preserve">29/02/2012 (dosage 250 mg)
22/03/2017(dosage 500mg)
</t>
  </si>
  <si>
    <t xml:space="preserve">16/05/2018 (dosage 250 et 500 mg)
</t>
  </si>
  <si>
    <t>AMM européenne 15/11/2017
Etude phase III LATITUDE ou STAMPEDE</t>
  </si>
  <si>
    <t>AMM européenne 25/09/2013
Phase III LUX-LUNG 3 et LUX-LUNG 6</t>
  </si>
  <si>
    <t>AMM européenne 31/03/2016
Phase III LUX-LUNG 8</t>
  </si>
  <si>
    <t>AMM européenne 01/02/2013
Phase III VELOUR</t>
  </si>
  <si>
    <t>AMM européenne 16/02/2017
Phase III J-ALEX Phase I/II AF-001JP</t>
  </si>
  <si>
    <t>AMM nationale 26/08/1979</t>
  </si>
  <si>
    <t>AMM européenne 16/11/2004
Phase étude de dose 700-012
Etude de phase II 700-014
Etude de phase III 700-999
Etude de phase III 13790-301          Etude EXELS</t>
  </si>
  <si>
    <t>AMM nationale 27/12/1996
Reconnaissance mutuelle 27/02/2012</t>
  </si>
  <si>
    <t>AMM européenne 14/11/2016</t>
  </si>
  <si>
    <t>AMM européenne 05/03/2002</t>
  </si>
  <si>
    <t>AMM nationale 31/12/1997</t>
  </si>
  <si>
    <t>RTU ANSM 25/06/2015 
Phase III GOG-0240</t>
  </si>
  <si>
    <t>AMM européenne 
Extension d'indication du 25/01/2008
Phase III E3200</t>
  </si>
  <si>
    <t xml:space="preserve">09/01/2013
08/01/2014
</t>
  </si>
  <si>
    <t>Important
statut mutationnel RAS entrainant variation d'ASMR: 
RAS muté = ASMR IV 
RAS non muté= ASMR V</t>
  </si>
  <si>
    <t>AMM européenne 
26/09/2018
Phase III Etude MONARCH-2 et 3</t>
  </si>
  <si>
    <t xml:space="preserve">Important 
(à l’exception du CBNPC ALK+)
</t>
  </si>
  <si>
    <t>Insuffisant 
dans le CBNPC localement avancé ou métastatique, avec réarrangement du gène ALK (ALK+)</t>
  </si>
  <si>
    <t>Important
Chez les patients adultes précédemment traités par chimiothérapie</t>
  </si>
  <si>
    <t>AMM européenne 
29/03/2001             
Phase II L-1069-24</t>
  </si>
  <si>
    <t>AMM européenne 
27/03/2007
Phase III E2100</t>
  </si>
  <si>
    <t>AMM européenne 
24/10/2012
Phase III OCEANS (AVF4095g)</t>
  </si>
  <si>
    <t>AMM européenne 
26/09/2018 
Phase III Etude MONARCH-2 et 3</t>
  </si>
  <si>
    <t xml:space="preserve">AMM européenne
05/09/2011 (dosage 250 mg) 
09/11/2016 (dosage 500 mg)
Etude COU-AA-302       </t>
  </si>
  <si>
    <t xml:space="preserve">AMM européenne 
05/09/2011(dosage 250 mg)
09/11/2016(dosage 500 mg)
Etude COU-AA-302       </t>
  </si>
  <si>
    <t>AMM européenne 
20/07/2017 
restriction d'indication 02/07/2018
Phase II : IMvigor 210 
Phase III : IMvigor 211 Phase III IMvigor 130</t>
  </si>
  <si>
    <t>AMM européenne 
Extension d'indication 05/03/2019 
Phase III: IMPower 150</t>
  </si>
  <si>
    <t xml:space="preserve">AMM européenne 
20/07/2017
Phase II : POPLAR 
Phase III : OAK </t>
  </si>
  <si>
    <t>AMM européenne 
24/10/2019
Etude Phase III JAVELIN renal 101</t>
  </si>
  <si>
    <t xml:space="preserve">AMM 
18/08/2017
Etude phase II JALEVIN MERKEL,200 </t>
  </si>
  <si>
    <t>AMM européenne 
03/09/2012 (dosage 1 et 5mg )
26/08/2013(dosage 3 et 7 mg)
Phase III AXIS
 (A4061032)</t>
  </si>
  <si>
    <t>AMM européenne 
17/12/2008 (date initiale)
Extension d'indication du 28/10/2015 et 29/06/2016 (suppression de la limite d'âge de65 ans)
Phase III AML-001</t>
  </si>
  <si>
    <t>AMM européenne 
17/12/2008
Phase III:  AZA-001 et CALGB 92
Phase II: CALGB 8921 et CALGB 8421</t>
  </si>
  <si>
    <t>AMM européenne 
15/07/2010
Procédure décentralisée
Etude PIVOT O2CLLIII</t>
  </si>
  <si>
    <t>AMM européenne 
15/07/2010
Procédure décentralisée
Etude 94PB01 phase III</t>
  </si>
  <si>
    <t>AMM européenne 
15/07/2010
Procédure décentralisée
Etude PIVOT SDX105-03</t>
  </si>
  <si>
    <t>AMM européenne 
14/12/2007
Phase BO17705</t>
  </si>
  <si>
    <t>AMM européenne 
27/07/2011
Phase III AVF3694</t>
  </si>
  <si>
    <t>AMM européenne 
30/03/2015
Phase III GOG-0240</t>
  </si>
  <si>
    <t>AMM européenne 
31/07/2014
Phase III AURELIA (MO22224)</t>
  </si>
  <si>
    <t>AMM européenne 
12/01/2005
Phase III AVF 2107g</t>
  </si>
  <si>
    <t>AMM européenne 
21/08/2007
Phase III E4599 
Phase III AVAIL (BO17704)</t>
  </si>
  <si>
    <t>AMM européenne 
02/06/2016</t>
  </si>
  <si>
    <t>AMM européenne 
19/12/2011
Phase III GOG-0128</t>
  </si>
  <si>
    <t>AMM nationale 
05/05/1995</t>
  </si>
  <si>
    <t>AMM 
20/09/2018 (procédure centralisée)</t>
  </si>
  <si>
    <t>AMM européenne conditionnelle octroyée le 23/11/2015 
obligation de mener à terme l’étude TOWER
Phase II MT103-211</t>
  </si>
  <si>
    <t>AMM européenne
Extension d'indication 18/01/2019</t>
  </si>
  <si>
    <t>AMM européenne
Extension d'indication 23/08/2018</t>
  </si>
  <si>
    <t>AMM européenne 
31/07/2013
Phase III:  IFM 2005-01, PETHEMA (MMY-310), GYMEMA (MMY-306)</t>
  </si>
  <si>
    <t xml:space="preserve">13/12/2006
</t>
  </si>
  <si>
    <t xml:space="preserve">16/03/2016
</t>
  </si>
  <si>
    <t xml:space="preserve">05/07/2017
</t>
  </si>
  <si>
    <t xml:space="preserve">03/04/2013
</t>
  </si>
  <si>
    <t>06/11/2013 
08/02/2017</t>
  </si>
  <si>
    <t>20/04/2016
18/01/2012
Projet retiré</t>
  </si>
  <si>
    <t xml:space="preserve">17/10/2018
20/04/2016
14/03/2007 
</t>
  </si>
  <si>
    <t xml:space="preserve">20/04/2016
14/03/2007 
 </t>
  </si>
  <si>
    <t xml:space="preserve">22/11/2017
</t>
  </si>
  <si>
    <t xml:space="preserve">05/09/2001
07/03/2018
</t>
  </si>
  <si>
    <t xml:space="preserve">03/05/17 
</t>
  </si>
  <si>
    <t>06/06/2012
01/07/2015</t>
  </si>
  <si>
    <t>23/19/2015</t>
  </si>
  <si>
    <t xml:space="preserve">23/01/2008
 </t>
  </si>
  <si>
    <t xml:space="preserve">04/12/2002
 </t>
  </si>
  <si>
    <t>Mitoxantrone</t>
  </si>
  <si>
    <t>Traitement du cancer du sein métastatique.</t>
  </si>
  <si>
    <t>Traitement du lymphome non hodgkinien</t>
  </si>
  <si>
    <t>Traitement de la leucémie aiguë myéloblastique (LAM) chez l’adulte.</t>
  </si>
  <si>
    <t>En association aux corticoïdes, MITOXANTRONE est indiqué pour le traitement palliatif (par ex. soulagement des douleurs) dans le cancer de la prostate avancé résistant à la castration.</t>
  </si>
  <si>
    <t>En association à d’autres agents anticancéreux, MITOXANTRONE est indiqué dans le traitement d'induction de la rémission dans la leucémie myéloïde chronique chez les patients en crise blastique.</t>
  </si>
  <si>
    <t>Novantrone</t>
  </si>
  <si>
    <t>AMM nationale
31/01/1985</t>
  </si>
  <si>
    <t xml:space="preserve">387,29 €
(25mg / 30 cp)
1352,54 €
(100mg/30 cp)
1663,17 €
(150mg/30 cp)
</t>
  </si>
  <si>
    <t>3923,16 €
(180mg / 28 cp)
1027,47 €
(30mg/28cp)
3923,16 €
(90mg/7cp et 180mg/21cp)
2974,97 €
(90mg/28cp)</t>
  </si>
  <si>
    <t xml:space="preserve">33,83  euros
(0,1 mg / 7 fl)   </t>
  </si>
  <si>
    <t>Apalutamide</t>
  </si>
  <si>
    <t>Erleada</t>
  </si>
  <si>
    <t>AMM européenne
14/01/2019
Etude phase III SPARTAN</t>
  </si>
  <si>
    <t>En association avec ADT
Important</t>
  </si>
  <si>
    <t>AMM européenne 20/09/2004
Phase III H3E-MC-JMEI</t>
  </si>
  <si>
    <t>AMM européenne 10/05/2012 
Phase III PIX301</t>
  </si>
  <si>
    <t>Glossaire</t>
  </si>
  <si>
    <t>Retrouvez ci-après des précisions de contenu par colonne pour vous aider dans la lecture de ce tableau.</t>
  </si>
  <si>
    <t>(A) Dénomination commune internationale (DCI)</t>
  </si>
  <si>
    <t>Dans cette colonne sont listées les dénominations communes internationales (DCI) classées par ordre alphabétique. 
La DCI identifie une substance ou un principe actif pharmaceutique. Il s'agit d'une appellation unique reconnue mondialement et relevant du domaine public. 
Une DCI peut être commune à plusieurs spécialités appartenant soit à un groupe générique, comprenant la spécialité de référence et ses spécialités génériques, soit à un groupe biosimilaire, comprenant le médicament biologique de référence et ses médicaments biosimilaires.</t>
  </si>
  <si>
    <t>(B) Spécialité</t>
  </si>
  <si>
    <t>Le nom de spécialité est le nom de marque d’un médicament (princeps, médicament biologique de référence ou médicament biologique similaire).</t>
  </si>
  <si>
    <t xml:space="preserve">(C) Voie d’administration </t>
  </si>
  <si>
    <t>(D) Cible</t>
  </si>
  <si>
    <t>(E) Indication</t>
  </si>
  <si>
    <t>Pour une spécialité donnée, le tableau comporte autant de lignes que d’indications validées dans le cadre d'une :</t>
  </si>
  <si>
    <t>1/ Autorisation de mise sur le marché (AMM) : indications listées dans le résumé des caractéristiques du produit (RCP) - cf. la base de données publique des médicaments :</t>
  </si>
  <si>
    <t>2/ Autorisation temporaire d’utilisation (ATU) - cf. le référentiel des ATU nominatives et la liste des ATU de cohorte en cours sur le site de l'ANSM :</t>
  </si>
  <si>
    <t>3/ Recommandation temporaire d'utilisation (RTU) - cf. la liste des spécialité faisant l'objet d'une RTU sur le site de l'ANSM :</t>
  </si>
  <si>
    <t>https://www.ansm.sante.fr/Activites/Recommandations-Temporaires-d-Utilisation-RTU/Liste-des-specialites-faisant-actuellement-l-objet-d-une-RTU/(offset)/1</t>
  </si>
  <si>
    <t>(F) Statut</t>
  </si>
  <si>
    <t>Cette case précise le statut du médicament dans une indication, c’est-à-dire s’il bénéficie d’une AMM, d’une ATU ou d'une RTU pour une indication donnée (cf. colonne indication).</t>
  </si>
  <si>
    <t>(G) Date d’AMM / Information étude</t>
  </si>
  <si>
    <r>
      <t>Cela correspond à la date d'octroi de l'AMM pour l'indication concernée. Cette date est consultable sur le site de l’agence européenne du médicament (EMA) s’il s’agit d’une AMM européenne, ou dans le répertoire des médicaments de l’ANSM.
Dans le cadre d’une demande d’AMM, le laboratoire doit fournir un dossier comprenant notamment les études cliniques d’efficacité et de tolérance de la spécialité dans la ou les indications évaluées. Ces études sont normalement détaillées dans la partie 5.1 Pharmacologie du RCP de la spécialité. 
Pour chaque indication AMM, sous la date, est renseigné le nom de l'étude pivot de phase III, si disponible, ou les noms des études principales ayant permis l'octroi et/ou la révision de la l'AMM (la liste n'est pas exhaustive, seules les études jugées les plus pertinentes sont renseignées). Pour plus d'informations, voir les comptes-rendus de la commission de transparence (CT) de la HAS et/ou les documents "</t>
    </r>
    <r>
      <rPr>
        <i/>
        <sz val="12"/>
        <rFont val="Calibri"/>
        <family val="2"/>
      </rPr>
      <t xml:space="preserve">Assesment report" </t>
    </r>
    <r>
      <rPr>
        <sz val="12"/>
        <rFont val="Calibri"/>
        <family val="2"/>
      </rPr>
      <t>ou "</t>
    </r>
    <r>
      <rPr>
        <i/>
        <sz val="12"/>
        <rFont val="Calibri"/>
        <family val="2"/>
      </rPr>
      <t>Scientific discussion</t>
    </r>
    <r>
      <rPr>
        <sz val="12"/>
        <rFont val="Calibri"/>
        <family val="2"/>
      </rPr>
      <t>" relatifs au médicament sur le site de l'EMA.</t>
    </r>
  </si>
  <si>
    <t>(H - J) Avis HAS : SMR/ASMR/Date avis CT</t>
  </si>
  <si>
    <t>Exemple pour une spécialité dans une indication donnée, deux lignes dont les cases SMR contiennent respectivement :
1/ SMR Important =&gt; Chez les patients dont le score de performance est de 0-1
2/ SMR Insuffisant =&gt; Chez les patients dont le score de performance est &gt;1</t>
  </si>
  <si>
    <t>(L) Inscription sur la liste en sus : oui, non, radiation, en attente, sans objet (ATU).</t>
  </si>
  <si>
    <t>(M) Date d’inscription ou de radiation du médicament de la liste en sus pour l'indication concernée.</t>
  </si>
  <si>
    <t>(N) Financement hospitalier : Dans le GHS, Liste en sus, Dérogatoire (modalités de financement décrites par notes ou instructions ministérielles dont les références sont indiquées dans la colonne X - commentaires), ATU, Post-ATU, Non pris en charge (indications AMM avec SMR insuffisant), En attente.</t>
  </si>
  <si>
    <t xml:space="preserve">Cette colonne est relative à l’appartenance ou non d’une spécialité à un groupe générique ou à un groupe biosimilaire. </t>
  </si>
  <si>
    <t xml:space="preserve">Existence de générique(s) : le médicament appartient à un groupe générique dont il est la spécialité de référence. Le répertoire des groupes génériques est diponible sur le site de l’ANSM : </t>
  </si>
  <si>
    <t>https://ansm.sante.fr/Mediatheque/Publications/Listes-et-repertoires-Repertoire-des-medicaments-generiques</t>
  </si>
  <si>
    <t xml:space="preserve">Médicament biologique de référence : le médicament appartient à un groupe biosimilaire dont il est la spécialité de référence. </t>
  </si>
  <si>
    <t xml:space="preserve">Biosimilaire : le médicament appartient à un groupe biosimilaire dont il est un des biosimilaires. </t>
  </si>
  <si>
    <t>Sans objet : le médicament n'appartient à aucun groupe générique ou biosimilaire.</t>
  </si>
  <si>
    <t>Date de dernière mise à jour de la ligne concernée.</t>
  </si>
  <si>
    <t>Eventuelles informations complémentaires relatives à une prise en charge dérogatoire par exemple.</t>
  </si>
  <si>
    <t>La (les) voie(s) d'administration possibles sont : IM (intramusculaire) ; IV (intraveineuse) ; intrathécale ; PO (voie orale) ; SC (sous-cutanée) ; IM et SC ; IM, IV et SC.</t>
  </si>
  <si>
    <t>Insuffisant
En première ligne métastatique, chez les patients adultes naïfs de chimiothérapie, dans l’attente d’une étude comparative démonstrative versus chimiothérapie</t>
  </si>
  <si>
    <t>Faible
Pour les autres situations cliniques en absence de données cliniques (absence de prise en charge par la solidarité nationale)</t>
  </si>
  <si>
    <t>Important 
Chez les patients avec un bon état général (ECOG 0-1) et une fonction hépatique préservée (Child-Pugh A)</t>
  </si>
  <si>
    <t>Insuffisant
En traitement de 3ème ligne ou plus avec mutation BCRA</t>
  </si>
  <si>
    <t>Important
En traitement d'entretien à partir de la 2ème ligne</t>
  </si>
  <si>
    <t>Important
En association avec le lenalidomide et la dexaméthasone</t>
  </si>
  <si>
    <t>Important
En association avec la dexaméthasone seule</t>
  </si>
  <si>
    <t>AMM
10/12/1998</t>
  </si>
  <si>
    <t>AMM
10/12/1998 
Extension d'indication du 25/05/2005</t>
  </si>
  <si>
    <t>AMM européenne 
29/06 2004 
Extension d'indication 17/07/2008, Restriction d'indication (statut mutationnel RAS) du 18/12/2013
Phase III CA225025</t>
  </si>
  <si>
    <t>AMM européenne 29/03/2006
Phase III EMR 62202-006</t>
  </si>
  <si>
    <t>Traitement adjuvant et en situation métastatique des adénocarcinomes mammaires.</t>
  </si>
  <si>
    <t>Traitement des cancers ovariens, des cancers bronchiques notamment à petites cellules, des séminomes et carcinomes embryonnaires testiculaires, des cancers de la vessie, des sarcomes, des neuroblastomes, des lymphomes malins hodgkiniens et non hodgkiniens, des myélomes multiples, des leucémies aiguës notamment lymphoïdes</t>
  </si>
  <si>
    <t>A forte dose, conditionnement des allo- et autogreffes médullaires</t>
  </si>
  <si>
    <t>Faible
cancer de la vessie</t>
  </si>
  <si>
    <t>Traitement des leucémie lymphocytaire chronique (LLC)</t>
  </si>
  <si>
    <t>Traitement de leucémie lymphocytaire aigüe</t>
  </si>
  <si>
    <t>Pour le conditionnement avant une greffe de moelle osseuse, dans le traitement de la leucémie lymphoblastique aiguë, de la leucémie myélogène chronique et de la leucémie myélogène aiguë : en association avec une irradiation totale du corps ou le busulphan.</t>
  </si>
  <si>
    <t xml:space="preserve">Traitement de lymphome de Hogkin, lymphome non hogkinien et myélome multiple </t>
  </si>
  <si>
    <t>Traitement des cancers métastatiques de l’ovaire et du sein.</t>
  </si>
  <si>
    <t xml:space="preserve">Traitement du sarcome d’Ewing </t>
  </si>
  <si>
    <t xml:space="preserve">Traitement du cancer bronchique à petites cellules </t>
  </si>
  <si>
    <t>Traitement du neuroblastome avancé ou métastatiques</t>
  </si>
  <si>
    <t xml:space="preserve"> Leucémies aiguës et Leucémies myéloïdes chroniques en transformation aiguë.</t>
  </si>
  <si>
    <t xml:space="preserve">Traitement des patients adultes présentant une leucémie aiguë myéloblastique nouvellement diagnostiquée, secondaire à un traitement (LAM-t) ou une LAM avec anomalies associées aux myélodysplasies (LAM-MRC). </t>
  </si>
  <si>
    <t>En monothérapie dans le traitement des patients adultes atteints d’un cancer bronchique non à petites cellules (CBNPC) localement avancé, non opérable, dont les tumeurs expriment PD-L1 ≥ 1% des cellules tumorales et dont la maladie n’a pas progressé après une chimioradiothérapie à base de platine</t>
  </si>
  <si>
    <t>Traitement de la leucémie lymphoïde chronique (LLC) à cellules B chez les patients ayant des réserves médullaires suffisantes.
Le traitement en première ligne avec la fludarabine doit uniquement être initié chez les patients en stade avancé de la maladie, Raï stade III/IV (Binet stade C) ou Raï stade I/II (Binet stade A/B) lorsque le patient présente des symptômes associés à la maladie ou une maladie en progression.</t>
  </si>
  <si>
    <t>Leucémie aiguë myéloblastique, non hyperleucocytaire, identifiable dans la classification FAB, LAM3 exceptée, chez le sujet âgé de plus de 60 ans, dans les circonstances suivantes :
- chimiothérapie par voie intraveineuse et/ou hospitalisation prolongée contre-indiquées ;
- risques liés à une aplasie prolongée, estimés supérieurs aux bénéfices potentiels.</t>
  </si>
  <si>
    <t>Faible
Chromosome Philadelphie négatif</t>
  </si>
  <si>
    <t>Sans objet
Les patients adultes présentant une LAL à précurseurs B en rechute ou réfractaire, avec chromosome Philadelphie positif doivent avoir subi un échec de traitement avec au moins 1 inhibiteur de la tyrosine kinase</t>
  </si>
  <si>
    <t>Traitement des patients présentant une anémie avec dépendance transfusionnelle due à un syndrome myélodysplasique à risque faible ou intermédiaire 1 associé à une anomalie cytogénétique de type délétion 5q isolée, lorsque les autres options thérapeutiques sont insuffisantes ou inappropriées.
Dosages concernés: Revlimid 2,5 mg, 5 mg et 10 mg.</t>
  </si>
  <si>
    <t xml:space="preserve">Traitement des adénocarcinome ovariens dans les stades avancés </t>
  </si>
  <si>
    <t>Traitement des leucémies aiguës lymphoides.</t>
  </si>
  <si>
    <t>Traitement des leucémies aiguës myéloïdes.</t>
  </si>
  <si>
    <t>AMM nationale
08/07/1999</t>
  </si>
  <si>
    <t>Important
Mutation T315I : ASMR modérée en termes d’efficacité</t>
  </si>
  <si>
    <t>Important
Absence de mutation T315I : ASMR mineure dans la stratégie thérapeutique actuelle de la LAL Ph+ en cas de résistance ou d’intolérance au dasatinib et lorsqu’un traitement ultérieur par imatinib n'est pas cliniquement approprié</t>
  </si>
  <si>
    <t>Important
En présence de la mutation T315I, amélioration du service médical rendu modérée (ASMR III) en termes d’efficacité</t>
  </si>
  <si>
    <t>Important
Absence de mutation T315I : ASMR inexistante dans la stratégie thérapeutique actuelle de la LMC, toutes phases, chez les patients précédemment traités par un ou plusieurs inhibiteurs de la tyrosine kinase et pour lesquels l'imatinib, le nilotinib et le dasatinib ne sont pas considérés comme des traitements appropriés</t>
  </si>
  <si>
    <t>Important
Chez les patients dont le score de performance est de 0-1</t>
  </si>
  <si>
    <t>Important
Chez les patients dont le score de performance est de 0-1, un Child-Pugh A et ayant bien toléré le traitement antérieur par sorafénib</t>
  </si>
  <si>
    <t>Insuffisant
Chez les patients dont le score de performance est &gt; 1 et/ou un Child-Pugh B ou C et/ou n'ayant pas toléré le traitement antérieur par sorafénib</t>
  </si>
  <si>
    <t>Insuffisant
Chez les patients dont le score de performance est &gt;1</t>
  </si>
  <si>
    <t>Important 
LF non précédemment traité</t>
  </si>
  <si>
    <t>Important 
LF en rechute ou réfractaire</t>
  </si>
  <si>
    <t>Important
Chez les patients de bon pronostic ayant une cirrhose hépatique de stade Child-Pugh A et non éligibles en première intention à un traitement chirurgical ou locorégional ou après échec de ces traitements.</t>
  </si>
  <si>
    <t>Insuffisant
En 1ère ligne de traitement</t>
  </si>
  <si>
    <t>Non évalué
Monothérapie</t>
  </si>
  <si>
    <t>Important
En association au dabrafénib</t>
  </si>
  <si>
    <t>Faible
Chez les patients dont le score de performance est 0-1</t>
  </si>
  <si>
    <t>Insuffisant
Chez les patients dont le score de performance est &gt; 1</t>
  </si>
  <si>
    <t xml:space="preserve">Important
En présence de délétion 17p ou de mutation TP53 chez les patients adultes en échec à un inhibiteur du récepteur antigénique des cellules B ;
En l’absence de délétion 17p ou de mutation TP53 chez les patients adultes en échec à la fois à une chimio-immunothérapie et à un inhibiteur du récepteur antigénique des cellules B. </t>
  </si>
  <si>
    <t>1532,74 € 
(100 mg / 30 cp)
4418,59 €  
(300 mg / 30 cp)</t>
  </si>
  <si>
    <t>69,58 € 
(10 mg / 14 cp)
173,32 €
(50 mg / 7 cp)
345,46 €
(100 mg / 7cp)
679,26 €
(100 mg / 14 cp)
 5062,85 €
(100 mg / 112 cp)</t>
  </si>
  <si>
    <t>170,00 €  
(50 mg) 
850,00 € 
(250 mg)</t>
  </si>
  <si>
    <t>107,84 € 
 (LP 3mg / 1 fl)
305,35 €  
(LP 11,25mg / 1 fl)
633,93 € 
 (LP 22,5mg / 1 fl)</t>
  </si>
  <si>
    <t xml:space="preserve">7,31 €
(fl 50mg/2mL)
</t>
  </si>
  <si>
    <t>3714,1 €
(100mg/60cp)
3714,1 €
(150mg/60cp)</t>
  </si>
  <si>
    <t>27,44 €
(5mg/30 cp)
50,11 €
(10mg/30 cp)
129,78 € 
(25mg/30cp)</t>
  </si>
  <si>
    <t>10 900,00 €
(1,6mg)</t>
  </si>
  <si>
    <t xml:space="preserve">1968,12 €
 (250mg/30 cp) </t>
  </si>
  <si>
    <t>426,49 €
(10mg /15 cps)
565,75 €
(10mg / 20 cps)</t>
  </si>
  <si>
    <t xml:space="preserve">45,75  €
 (25mg/30 cp) </t>
  </si>
  <si>
    <t xml:space="preserve">45,75 €
 (25mg/30 cp) </t>
  </si>
  <si>
    <t>946,63 €
 (2,5mg/30 cp)
1861,39 €
 (5mg/30cp) 
2400,58  €
(10 mg/30 cp)</t>
  </si>
  <si>
    <t>946,63 €
(2,5mg/30 cp)
1861,39 €
(5mg/30cp) 
2400,58 €
(10 mg/30 cp)</t>
  </si>
  <si>
    <t xml:space="preserve"> 226,12 €
(25 mg/40 caps) 
174,40 €
(50mg /20caps)</t>
  </si>
  <si>
    <t>83,33 €
(140mg / 40 gel)
207,56 €
 (140mg / 100gel)</t>
  </si>
  <si>
    <t>320,00 €
(0,88mg)</t>
  </si>
  <si>
    <t>2960,60 €
 (40mg/112 cp)</t>
  </si>
  <si>
    <t>314,381 €
 (20mg) 
786,25 €
(50mg)</t>
  </si>
  <si>
    <t>13,39 €
(20mg)</t>
  </si>
  <si>
    <t xml:space="preserve">1634,65 €
 (20mg/60 cp)
3182,55 €
(50mg, 70mg /60 cp
3182,55 €
(100mg, 140mg /30cp)
</t>
  </si>
  <si>
    <t>SAns objet</t>
  </si>
  <si>
    <t>1456 € (fl 20mL)
364 € (fl 5mL)</t>
  </si>
  <si>
    <t>4408,03 €
(200mg, 250mg/60 gel)</t>
  </si>
  <si>
    <t>5 643,79 €
(20mg /63 cp)</t>
  </si>
  <si>
    <t>814,05 €
(20mg)</t>
  </si>
  <si>
    <t>18,51 €
(2mg/30 gel)</t>
  </si>
  <si>
    <t>2200 €
(50mg/mL perf 10mL)
528 €
(50mg/mL perf 2,4 mL)</t>
  </si>
  <si>
    <t>Radiation rétrocession (JO 29/04/2020)</t>
  </si>
  <si>
    <t xml:space="preserve">AMM européenne
06/04/2020
</t>
  </si>
  <si>
    <t>Traitement du cancer de la prostate résistant à la castration non métastatique (CPRCnm) chez l’homme adulte avec un risque élevé de développer une maladie métastatique</t>
  </si>
  <si>
    <t>Darolutamide</t>
  </si>
  <si>
    <t>Nubeqa</t>
  </si>
  <si>
    <t xml:space="preserve">AMM européenne
30/03/2020
Phase III ARAMIS
</t>
  </si>
  <si>
    <t>Traitement des patients adultes atteints d’un cancer bronchique non à petites cellules localement avancé ou métastatique présentant une mutation de l’exon 14 de c-met, après au moins une ligne de traitement à base de doublet de platine associé ou non à une immunothérapie</t>
  </si>
  <si>
    <t>RTU ANSM 12/2019
Phase II METROS
Phase II AcSé crizotinib</t>
  </si>
  <si>
    <t>RTU pour max 3 ans 
Au maximum entre 310 et 415 patients par an</t>
  </si>
  <si>
    <t>En association avec Dexaméthasone et bortezomib dans le traitemet du myélome multiple non préalablement traité chez les patients adultes non éligibles à une greffe.</t>
  </si>
  <si>
    <t>AMM européenne
13/05/2019
Phase III Etude SWOG-S077713</t>
  </si>
  <si>
    <t>En association avec l’erlotinib, est indiqué dans le traitement de première ligne des patients adultes atteints d’un cancer bronchique non à petites cellules métastatique avec mutations activatrices du récepteur du facteur de croissance épidermique (EGFR).</t>
  </si>
  <si>
    <t>AMM européenne
23/01/2020
 Phase III Etude I4T-MC-JVCY (RELAY)</t>
  </si>
  <si>
    <t>En association au nab-paclitaxel, est indiqué dans le traitement des patients adultes atteints d’un cancer du sein triple négatif localement avancé non résécable ou métastatique, dont les tumeurs présentent une expression de PD-L1 ≥ 1 % et n’ayant pas précédemment reçu de chimiothérapie en situation métastatique.</t>
  </si>
  <si>
    <t>AMM européenne
26/08/2019
Phase III Etude IMpassion130</t>
  </si>
  <si>
    <t>&lt;2018</t>
  </si>
  <si>
    <t>&lt; 2018</t>
  </si>
  <si>
    <t>Date inscription liste en sus</t>
  </si>
  <si>
    <t>Traitement des patients adultes atteints d'un cancer de la prostate hormono-sensible métastatique de haut volume, et pour lesquels un traitement par acétate d’abiratérone ou docétaxel ne peut être considéré, en association avec un traitement par suppression androgénique.</t>
  </si>
  <si>
    <t>ATU cohorte d'extension d'indication
23/12/2019
Début 10/02/2020</t>
  </si>
  <si>
    <t>ATU cohorte d'extension d'indication du 
06/05/2020
Début le 12/05/2020</t>
  </si>
  <si>
    <t xml:space="preserve">Docétaxel </t>
  </si>
  <si>
    <t>Taxotère</t>
  </si>
  <si>
    <t>En association à la doxorubicine et au cyclophosphamide est indiqué dans le traitement adjuvant du cancer du sein opérable, chez des patients ne présentant pas d’envahissement ganglionnaire.
Pour des patients avec cancer du sein opérable sans envahissement ganglionnaire, le traitement adjuvant devra être restreint aux patients éligibles à une chimiothérapie selon les critères internationalement établis pour le traitement initial du cancer du sein au stade précoce.</t>
  </si>
  <si>
    <t>En association à la doxorubicine est indiqué dans le traitement du cancer du sein localement avancé ou métastatique chez les patientes n'ayant pas reçu de chimiothérapie cytotoxique antérieure dans cette affection.</t>
  </si>
  <si>
    <t>En monothérapie dans le traitement des patientes atteintes d'un cancer du sein localement avancé ou métastatique après échec d'une chimiothérapie cytotoxique, ayant comporté une anthracycline ou un agent alkylant.</t>
  </si>
  <si>
    <t>En association au trastuzumab est indiqué dans le traitement du cancer du sein métastatique avec sur-expression tumorale de HER2, chez les patients non prétraités par chimiothérapie pour leur maladie métastatique.</t>
  </si>
  <si>
    <t>En association à la capecitabine est indiqué dans le traitement du cancer du sein localement avancé ou métastatique après échec d’une chimiothérapie cytotoxique ayant comporté une anthracycline.</t>
  </si>
  <si>
    <t xml:space="preserve">Traitement du cancer bronchique non à petites cellules localement avancé ou métastatique, après échec d'une chimiothérapie antérieure. </t>
  </si>
  <si>
    <t>En association au cisplatine est indiqué dans le traitement du cancer bronchique non à petites cellules non résécable, localement avancé ou métastatique, chez les patients n'ayant pas reçu de chimiothérapie antérieure dans cette indication.</t>
  </si>
  <si>
    <t>En association à la prednisone ou à la prednisolone est indiqué dans le traitement du cancer de la prostate métastatiquerésistant à la castration</t>
  </si>
  <si>
    <t xml:space="preserve">En association à un traitement antiandrogénique (ADT), avec ou sans prednisone ou prednisolone, est indiqué dans le traitement du cancer de la prostate métastatique hormono-sensible. </t>
  </si>
  <si>
    <t>En association avec le cisplatine et le 5-fluorouracile est indiqué dans le traitement de l’adénocarcinome gastrique métastatique, y compris l’adénocarcinome de la jonction oesogastrique, chez les patients non prétraités par chimiothérapie pour leur maladie métastatique.</t>
  </si>
  <si>
    <t>En association avec le cisplatine et le 5-fluorouracile est indiqué dans le traitement d’induction des carcinomes épidermoïdes localement avancés des voies aéro-digestives supérieures</t>
  </si>
  <si>
    <t>En association à la doxorubicine et au cyclophosphamide est indiqué dans le traitement adjuvant du cancer du sein opérable, chez des patients présentant un envahissement ganglionnaire.</t>
  </si>
  <si>
    <t>AMM européenne
05/01/2005
Etude phase II M77001 
Etude phase III TAX 316</t>
  </si>
  <si>
    <t>AMM européenne 
27/11/1995</t>
  </si>
  <si>
    <t>AMM européenne
Extension d'indication
09/01/2003</t>
  </si>
  <si>
    <t>AMM européenne
20/10/2004
Etude phase III TAX 327</t>
  </si>
  <si>
    <t>AMM européenne
27/04/2006
Étude de phase III (TAX 325A)</t>
  </si>
  <si>
    <t xml:space="preserve">AMM europénne
01/07/2010
Etude phase III GEICAM 9805 </t>
  </si>
  <si>
    <t>AMM européenne 
Extension d'indication 28/08/2000</t>
  </si>
  <si>
    <t xml:space="preserve">AMM europénne
27/04/2006
</t>
  </si>
  <si>
    <t>69,84 €
(20mg/1mL)
271,60 €
(80mg/4mL)
526,72 €
(160mg/8mL)</t>
  </si>
  <si>
    <t>Epirubicine Hikma</t>
  </si>
  <si>
    <t xml:space="preserve">Traitement du carcinome du sein </t>
  </si>
  <si>
    <t xml:space="preserve">Traitement prophylactique de la récurrence du carcinome superficiel de la vessie après résection transuréthrale </t>
  </si>
  <si>
    <t xml:space="preserve">Important </t>
  </si>
  <si>
    <t xml:space="preserve">Sans objet </t>
  </si>
  <si>
    <t>Farmorubicine</t>
  </si>
  <si>
    <t xml:space="preserve">En monothérapie, traitement des patients adultes atteints d'un lymphome à cellules du manteau (LCM) en rechute ou réfractaire. </t>
  </si>
  <si>
    <t xml:space="preserve">En monothérapie, ou en association à la bendamustine et au rituximab, pour le traitement des patients adultes atteints d'une LLC ayant reçu au moins un traitement antérieur </t>
  </si>
  <si>
    <t>En monothérapie, traitement des patients adultes atteints d'une macroglobuolinémie de Waldenstrom (MW) ayant reçu au moins un traitement antérieur, ou comme traitement de première intention chez les patients pour lesquels une chimio-immunothérapie n'est pas appropriée</t>
  </si>
  <si>
    <t>En association au rituximab, pour le traitement des patients adultes atteints d'une MW</t>
  </si>
  <si>
    <t xml:space="preserve">Insuffisant
</t>
  </si>
  <si>
    <t>En monothérapie, pour le traitement des patients adultes atteints d'une leucémie lymphoïde chronique (LLC) non précédemment traités</t>
  </si>
  <si>
    <t xml:space="preserve">Insuffisant chez les patients éligibles à un traitement à base de fludarabine à pleine dose </t>
  </si>
  <si>
    <t>En monothérapie, chez les patients adultes atteints d’une LLC ayant reçu au moins un traitement antérieur, ou en première ligne en cas de délétion 17p ou de mutation TP53 chez les patients pour lesquels une immunochimiothérapie est inadaptée</t>
  </si>
  <si>
    <t>Important  important en deuxième ligne ou plus de traitement de la macroglobulinémie de Waldenström.</t>
  </si>
  <si>
    <t xml:space="preserve">Insuffisant en première ligne </t>
  </si>
  <si>
    <t>AMM européenne 
03 juillet 2015
Etude de phase II (PCYC-118)</t>
  </si>
  <si>
    <t>AMM européenne 21 octobre 2014
Etude de phase II ( PCYC-1104-CA2)</t>
  </si>
  <si>
    <t>AMM européeenne 26/05/2016 
PCYC-1102-CA</t>
  </si>
  <si>
    <t>AMM europpéenne 4 mars 2020</t>
  </si>
  <si>
    <t xml:space="preserve">en attente </t>
  </si>
  <si>
    <t>01/08/2019
Etude ILLUMINATE</t>
  </si>
  <si>
    <t>AMM européenne
25/08/2016
 Etude CLL3001</t>
  </si>
  <si>
    <t>AMM européenne
 2 août 2019
PCYC-1127-CA</t>
  </si>
  <si>
    <t>AMM européenne 21 octobre 2014
Etude RESONATE</t>
  </si>
  <si>
    <t xml:space="preserve">Epirubicine </t>
  </si>
  <si>
    <t>Epirubicine</t>
  </si>
  <si>
    <t xml:space="preserve">Carcinome mammaire </t>
  </si>
  <si>
    <t xml:space="preserve">Cancer de l'ovaire </t>
  </si>
  <si>
    <t xml:space="preserve">Lymphome malin non hodgkinien </t>
  </si>
  <si>
    <t xml:space="preserve">Cancer bronchiuqe à petites cellules </t>
  </si>
  <si>
    <t xml:space="preserve">Farmorubicine </t>
  </si>
  <si>
    <t xml:space="preserve">Sarcome des parties molles </t>
  </si>
  <si>
    <t>Cancer de l'œsophage, de l'estomac, du pancréas, cancers hépatocellulaires</t>
  </si>
  <si>
    <t>Cancer epidérmoide de la sphère ortho-rhino-laryngologique</t>
  </si>
  <si>
    <t>Ancien médicament onéreux T2A</t>
  </si>
  <si>
    <t>AMM européenne 
4 mars 2020</t>
  </si>
  <si>
    <t>13,74 €
(50mg/50 cp)</t>
  </si>
  <si>
    <t>Ruxience</t>
  </si>
  <si>
    <t>AMM européenne
01/04/2020</t>
  </si>
  <si>
    <t xml:space="preserve">Traitement du cancer testiculaire primaire, récidivant ou réfractaire, chez l'adulte </t>
  </si>
  <si>
    <t xml:space="preserve">Traitement du cancer bronchique à petites cellules , chez l'adulte </t>
  </si>
  <si>
    <t xml:space="preserve">Etoposide </t>
  </si>
  <si>
    <t xml:space="preserve">Traitement du lymhpome hodgkiniens et non hodgkiniens chez l'adulte et les patients pédiatriques </t>
  </si>
  <si>
    <t xml:space="preserve">Traitement de la leucémie aigue myéloide chez l'adulte et les patients pédiatriques </t>
  </si>
  <si>
    <t>Traitement de première et de seconde intention pour les néoplasies trophoblastiques gestationnelles à haut risque chez l'adulte</t>
  </si>
  <si>
    <t>Traitement du cancer épithélial de l'ovaire résistant/réfractaire au platine, chez l'adulte
En association à d'autres agents de chimiothérapie autorisés dans le traitement du cancer non épithélial de l'ovaire, chez l'adulte</t>
  </si>
  <si>
    <t>AMM nationale
24/01/2018</t>
  </si>
  <si>
    <t>Etoposide Accord</t>
  </si>
  <si>
    <t xml:space="preserve">Belantamab mafodotin </t>
  </si>
  <si>
    <t>Traitement du cancer bronchique non à petites cellules localement avancé ou métastatique présentant une ou plusieurs mutation(s) activatrice(s) de l'EGFR (récepteur de facteur de croissance épidérmique), en monothérapie, chez les patients adultes naifs d'inhibteur de tyrosine kinase anti EGFR</t>
  </si>
  <si>
    <t>Remboursement non sollicité</t>
  </si>
  <si>
    <t>Non évalué  (le laboratoire ne demande pas l'inscription dans l'indication)</t>
  </si>
  <si>
    <t xml:space="preserve">En attente </t>
  </si>
  <si>
    <t>Extension d'indication 19/11/2019</t>
  </si>
  <si>
    <t>En association avec axitinib, dans le traitement de première ligne des patients adultes atteints de carcinome à cellules rénales (CCR) à un stade avancé, uniquement à cellules claires ou comportant un contingent de cellules claires</t>
  </si>
  <si>
    <t>Mvasi</t>
  </si>
  <si>
    <t xml:space="preserve">En association à une chimiothérapie à base de fluoropyrimidine chez les patients adultes atteints de cancer colorectal métastatique </t>
  </si>
  <si>
    <t>Zirabev</t>
  </si>
  <si>
    <t>AMM européenne 
14/02/2019</t>
  </si>
  <si>
    <t>AMM européenne 
15/01/2018</t>
  </si>
  <si>
    <t>Cemiplimab</t>
  </si>
  <si>
    <t xml:space="preserve">Thalidomide </t>
  </si>
  <si>
    <t>Fin des inclusions ATUc le 17/07 --&gt; fin de la prise en charge post-ATU</t>
  </si>
  <si>
    <t xml:space="preserve">En monothérapie pour le traitement d'entretien des patients adultes atteints d'un adénocarcinome du pancréas métastatique avec mutation germinale des gènes BCRA1/2 et dont la maladie n'a pas présenté de progression après au moins 16 semaines d'une chimiothérapie de première ligne à base de platine </t>
  </si>
  <si>
    <t>Avapritinib</t>
  </si>
  <si>
    <t>Tumeur gastro-intestinale (GIST) inopérable ou métastatique chez les patients : ayant déjà reçu au moins 3 lignes de traitement par ITK (dont l'imatinib) OU qui présentent une mutation de l'exon 18 du gène PDGFRA ET non éligibles à un essai clinique actuellement en cours en France</t>
  </si>
  <si>
    <t xml:space="preserve">ATU nominative </t>
  </si>
  <si>
    <t xml:space="preserve">Trastuzumab deruxtecan </t>
  </si>
  <si>
    <t>Mobocertinib</t>
  </si>
  <si>
    <t xml:space="preserve">Cancer bronhique non à petites cellules avec mutation EGFR par insertion dans l'exon 20 après progression chimiothérapie à base de platine </t>
  </si>
  <si>
    <t>Lurbinectedin</t>
  </si>
  <si>
    <t>Lurbinectedin (PM1183)</t>
  </si>
  <si>
    <t>Trastuzumab deruxtecan</t>
  </si>
  <si>
    <t xml:space="preserve">Cancer bronchique à petites cellules (CBPC) avancé ayant progressé après chimiothérapie à base de sels de platine </t>
  </si>
  <si>
    <t>Tégafur/giméracil/otéracil</t>
  </si>
  <si>
    <t xml:space="preserve">Teysuno </t>
  </si>
  <si>
    <t>Traitement du cancer gastrique avancé en combinaison avec le cisplatine</t>
  </si>
  <si>
    <t>AMM européenne
14/03/2011</t>
  </si>
  <si>
    <t>AMM européenne 27/07/2020</t>
  </si>
  <si>
    <t>Piqray</t>
  </si>
  <si>
    <t>En monothérapie dans le traitement des patients adultes atteints de carcinome thyroïdien différencié (papillaire, folliculaire, à cellules de Hürthle) localement avancé ou métastatique, réfractaire à l' iode radioactif (IRA) et progressif.</t>
  </si>
  <si>
    <t xml:space="preserve">Attention : gélules non concernées </t>
  </si>
  <si>
    <t xml:space="preserve">Monothérapie dans le traitement des patients adultes atteints d’un cancer du poumon non à petites cellules (CPNPC) ALK positif avancé dont la maladie a progressé après : 
- alectinib ou céritinib comme premier traitement par un inhibteur de la tyrosine kinase (ITK) ALK ; ou 
-ctizotinib et au moins un autre ITK ALK
</t>
  </si>
  <si>
    <t xml:space="preserve">AMM conditionelle
06/05/2019
</t>
  </si>
  <si>
    <t>Traitement du carcinome de l'estomac</t>
  </si>
  <si>
    <t xml:space="preserve">Acalabrutinib </t>
  </si>
  <si>
    <t>Traitement des patients adultes atteints d'une leucémie lymphoide chronique (LLC) en monothérapie ou en association à l'obinutuzumab, chez les patients non précédemment traités, sans délétion 17p ni mutation du gène TP53 et inéligibles à un traitement à base de fludarabine à pleine dose</t>
  </si>
  <si>
    <t>En association avec la daunorubicine et la cytarabine pour le traitement des patients âgés de 15 ans et plus atteints de leucémie myéloïde de novo CD33 positif,  précédemment non traitée, hors leucémie aiguë promyélocytaire.</t>
  </si>
  <si>
    <t>Traitement de la leucémie aigue myélode (LAM) CD33 positive en rechute ou réfractaire chez l'adulte et l'enfant à partir de 2 ans, à l'exception de la leucémie aigue promyélocytaire et à l'exception des patients adultes avec une mutation FLT3 éligibles préférentiellement à un traitement par XOSPATA (giltéritinib) en monothérapie.</t>
  </si>
  <si>
    <t>RTU ANSM
24/06/2020</t>
  </si>
  <si>
    <t>Tréosulfan</t>
  </si>
  <si>
    <t>Trecondi</t>
  </si>
  <si>
    <t xml:space="preserve">En assocation avec la fludarabine comme traitement de conditionnement préalabale à une greffe allogénique de cellules souches hématopoiétiques (CSH) chez les patients adultes et les enfants âgés de plus d'un mois et les adolescents atteints de pathologies malignes </t>
  </si>
  <si>
    <t xml:space="preserve">En association avec la fludarabine comme traitement de conditionnement préalable à une greffe allogénique de CSH chez les patients adultes atteints de pathologie non malignes </t>
  </si>
  <si>
    <t xml:space="preserve">AMM européenne
20/06/2019
</t>
  </si>
  <si>
    <t>AMM européenne
20/06/2019</t>
  </si>
  <si>
    <t>Nératinib</t>
  </si>
  <si>
    <t>Nerlynx</t>
  </si>
  <si>
    <t xml:space="preserve">Traitement adjuvant prolongé des patients adultes ayant un cancer du sein précoce à récepteurs hormonaux positifs caractérisé par une surexpression/amplification de HER2 et ayant terminé le traitement adjuvant à base de trastuzumab depuis moins d'un an </t>
  </si>
  <si>
    <t>AMM européenne
31/08/2018</t>
  </si>
  <si>
    <t>RTU pour un maximum de 3 ans
attente arrêté de prise en charge</t>
  </si>
  <si>
    <t xml:space="preserve">En monothérapie dans le traitement des patients adultes atteints de tumeurs stromales gastro-intestinale (GIST) inopérables ou métastatiques présentant une mutation D842V du récepteur du fcateur de croissance derivé des plaquettes alpha (PDGFRA) </t>
  </si>
  <si>
    <t>Traitement du lymphome de Hodgkin en seconde ligne avant greffe autologue de cellules souches, en association à la chimiothérapie standard chez les enfants, les adolescents et les adultes.</t>
  </si>
  <si>
    <t>RTU ANSM 
17/07/2020</t>
  </si>
  <si>
    <t xml:space="preserve">RTU pour max 3 ans </t>
  </si>
  <si>
    <t>En monothérapie, ou en association à l'obinituzumab, pour le traitement des patients adultes atteints d'une leucémie lymphoïde chronique (LLC) non précédemment traités</t>
  </si>
  <si>
    <t>Blenrep</t>
  </si>
  <si>
    <t xml:space="preserve">Ayvakyt </t>
  </si>
  <si>
    <t xml:space="preserve">En monothérapie, ou en association au rituximab ou à l'obinutuzumab, est indiqué pour le traitement des patients adultes atteints d'une leucémie lymphoide chronique (LLC) non précédement traités </t>
  </si>
  <si>
    <t>AMM européenne 
Extension d'indication</t>
  </si>
  <si>
    <t xml:space="preserve">AMM européenne 
25/08/2020 </t>
  </si>
  <si>
    <t>Dostarlimab</t>
  </si>
  <si>
    <t>Dostarlimab est indiqué en monothérapie pour le traitement des patientes adultes atteintes d’un cancer de l’endomètre, récidivant ou avancé, qui présente une déficience du système de réparation des mésappariements des bases (dMMR)/une instabilité microsatellitaire élevée (MSI-H), en progression après ou pendant une chimiothérapie à base de platine, sans aucune autre option thérapeutique.</t>
  </si>
  <si>
    <t>Atezolizumab, en association au nab-paclitaxel ou au paclitaxel, est indiqué dans le traitement des patients adultes atteints d’un cancer du sein triple négatif localement avancé non résécable ou métastatique, dont les tumeurs présentent une expression de PD-L1 ≥ 1% et n’ayant pas précédemment reçu de chimiothérapie en situation métastatique.</t>
  </si>
  <si>
    <t>Modification du prix à compter du 02/11/2020</t>
  </si>
  <si>
    <t>ATUde cohorte 
06/08/2019</t>
  </si>
  <si>
    <t>ATU de cohorte
Début : 03/11/2020</t>
  </si>
  <si>
    <t>En association au bévacizumab, est indiqué pour le traitement d’entretien des patientes adultes atteintes d’un cancer épithélial avancé (stades FIGO III et IV) de haut grade de l'ovaire, des trompes de Fallope ou péritonéal primitif, et qui sont en réponse partielle ou complète à une première ligne de traitement associant une chimiothérapie à base de platine au bévacizumab, et dont le cancer est associé à un statut positif de la déficience en recombinaison homologue (HRD) défini par une mutation des gènes BRCA1/2 et/ou une instabilité génomique</t>
  </si>
  <si>
    <t xml:space="preserve">Lynparza 50 mg gel : arrêt de commercialisation à compter du 31 mars 2021 </t>
  </si>
  <si>
    <t>En monothérapie est indiqué dans le traitement des patients adultes atteints d'un carcinome urothélial localement avancé ou métastatique : 
‐ après une chimiothérapie antérieure à base de platine, ou 
‐ considérés inéligibles au cisplatine et dont les tumeurs présentent une expression de PD-L1 ≥ 5 %.</t>
  </si>
  <si>
    <t>Tecentriq en association au bevacizumab, paclitaxel et carboplatine, est indiqué en première ligne de traitement des patients adultes atteints d’un cancer bronchique non à petites cellules (CBNPC) non épidermoïde métastatique. Chez les patients atteints d’un CBNPC avec EGFR muté ou réarrangement du gène ALK (ALK+), TECENTRIQ, en association au bevacizumab, paclitaxel et carboplatine, est indiqué seulement après échec des thérapies ciblées appropriées</t>
  </si>
  <si>
    <t>AMM européenne 
Extension d'indication 05/03/2019
Phase II: IMPower 150</t>
  </si>
  <si>
    <t>Insuffisant
pour justifier d’une prise en charge par la solidarité nationale chez les patients adultes atteints d’un CBNPC non épidermoïde 
métastatique avec mutations d’EGFR ou réarrangement du gène ALK (ALK+), après échec des thérapies ciblées appropriées</t>
  </si>
  <si>
    <t>Etude IMpassion131, arrêt initiation de traitement pour nouveaux patients depuis le 3 août 2020 
- patients en cours de traitement par l’association atézolizumab + paclitaxel : 
renouvellement possible avec accord du patient et équipe médicale 
- patients en cours de traitement avec l’association atézolizumab + nab-paclitaxel : 
continuité traitement assurée jusqu'à progression de la maladie ou survenue d'une toxicité
inacceptable pour tous les patients inclus au 3 Août 2020
- aucun dispositif de post-ATU mis en place pour cette indication en l’absence de
remboursement</t>
  </si>
  <si>
    <t>5223,65 €
(40 et 80 mg/30 cp)</t>
  </si>
  <si>
    <t>Le laboratoire ne demande pas le remboursement en association à la bendamustine et au rituximab (BR) pour le traitement des patients adultes atteints d’une LLC ayant reçu au moins un traitement antérieur.</t>
  </si>
  <si>
    <t>AMM européenne 26/05/2016
PCYC-1102-CA</t>
  </si>
  <si>
    <t>Important chez les patients non éligibiles à un traitement par fludarabine à pleine dose</t>
  </si>
  <si>
    <t>&gt;&gt; Accédez au tableau &lt;&lt;</t>
  </si>
  <si>
    <t>AMM européenne   Extension d'indication du 29/06/2016
Phase III étude AETHERA</t>
  </si>
  <si>
    <t xml:space="preserve">AMM européenne 25/10/2012
Phase II SG035-0003 
</t>
  </si>
  <si>
    <t>AMM européenne 25/10/2012
Phase II SG035-0004</t>
  </si>
  <si>
    <t>Modification du prix HT par UCD à compter du 01/12/2020</t>
  </si>
  <si>
    <t>1296,99 €
(50mg)
2 592,598 €
(100mg)</t>
  </si>
  <si>
    <t>Prix HT par UCD au JO pour le dosage à 840 mg à partir du 01/01/21</t>
  </si>
  <si>
    <t>45,65 €
(20 mg)
68,27 € 
(30 mg)</t>
  </si>
  <si>
    <t>Nouveau prix au JO à partir du 25/11/20</t>
  </si>
  <si>
    <t>Calquence</t>
  </si>
  <si>
    <t xml:space="preserve">
AMM européenne  05/11/20
</t>
  </si>
  <si>
    <t>III Modérée en monothérapie</t>
  </si>
  <si>
    <t>IV Mineure en association</t>
  </si>
  <si>
    <t>Fulvestrant</t>
  </si>
  <si>
    <t>Nouveau prix au JO à partir du 11/2020</t>
  </si>
  <si>
    <t>Agréement aux collectivités + prise en charge identiques avec Pazenir (générique) suite au dernier avis CT HAS13/05/2020 (avis favorable pour l'indication + SMR important)</t>
  </si>
  <si>
    <t>Nouveaux prix au JO en novembre 2020</t>
  </si>
  <si>
    <t>En association au nivolumab et à 2 cycles de chimiothérapie à base de sels de platine, en première ligne, dans le traitement des patients adultes atteints d'un cancer bronchique non à petites cellules métastatique dont les tumeurs ne présentent pas de mutation d’EGFR ou d'ALK</t>
  </si>
  <si>
    <t>AMM européenne 
20/11/2020</t>
  </si>
  <si>
    <t>Traitement du fibrosarcome infantile et des autres sarcomes pédiatriques des tissus mous, avec fusion du gène NTRK, localement avancés ou métastatiques, et réfractaires ou en rechute.</t>
  </si>
  <si>
    <t>Absence V</t>
  </si>
  <si>
    <t>Faible (en association avec le rituximab)</t>
  </si>
  <si>
    <t>Traitement du lymphome folliculaire (de grade 1, 2 ou 3a) préalablement traité chez les patients adultes non-réfractaires au rituximab (patients non préalablement traités par rituximab ou qui n’ont pas rechuté sous traitement incluant le rituximab ou dans les 6 mois suivant son arrêt).</t>
  </si>
  <si>
    <t xml:space="preserve">AMM européenne
Extension d'indication
18/12/2019
</t>
  </si>
  <si>
    <t>Code LES</t>
  </si>
  <si>
    <t>I000386</t>
  </si>
  <si>
    <t>I000399</t>
  </si>
  <si>
    <t>I000354</t>
  </si>
  <si>
    <t>I000454</t>
  </si>
  <si>
    <t>I000457</t>
  </si>
  <si>
    <t>I000470</t>
  </si>
  <si>
    <t>I000375</t>
  </si>
  <si>
    <t xml:space="preserve">Traitement des patients adultes non éligibles pour une greffe de cellules souches hématopoïétiques et présentant :  
•un syndrome myélodysplasique (SMD) de risque intermédiaire-2 ou élevé selon l'index pronostique international (International Prognostic Scoring System, IPSS),
 </t>
  </si>
  <si>
    <t xml:space="preserve">Traitement des patients adultes non éligibles pour une greffe de cellules souches hématopoïétiques et présentant :  
•une leucémie myélomonocytaire chronique (LMMC) avec 10 à 29 % de blastes médullaires sans syndrome myéloprolifératif,
 </t>
  </si>
  <si>
    <t>Traitement des patients adultes non éligibles pour une greffe de cellules souches hématopoïétiques et présentant :  
•une leucémie aiguë myéloblastique (LAM) avec 20 à 30 % de blastes et dysplasie de lignées multiples, selon la classification de l'Organisation mondiale de la santé (OMS)</t>
  </si>
  <si>
    <t>I000372</t>
  </si>
  <si>
    <t>I000373</t>
  </si>
  <si>
    <t>I000374</t>
  </si>
  <si>
    <t>I000224</t>
  </si>
  <si>
    <t>I000226</t>
  </si>
  <si>
    <t>I000225</t>
  </si>
  <si>
    <t>I000033</t>
  </si>
  <si>
    <t>I000409</t>
  </si>
  <si>
    <t>I000035</t>
  </si>
  <si>
    <t>I000037</t>
  </si>
  <si>
    <t>I000036</t>
  </si>
  <si>
    <t>I000029</t>
  </si>
  <si>
    <t>I000030</t>
  </si>
  <si>
    <t>I000031</t>
  </si>
  <si>
    <t>I000032</t>
  </si>
  <si>
    <t>I000038</t>
  </si>
  <si>
    <t>I000034</t>
  </si>
  <si>
    <t>En association à l’interféron alfa-2a, est indiqué en traitement de première ligne, chez les patients atteints de cancer du rein avancé et/ou métastatique
Uniquement pour les continuités de traitement initiés précédemment à la date du 1er septembre 2016.</t>
  </si>
  <si>
    <t>I000408</t>
  </si>
  <si>
    <t xml:space="preserve">En association au topotécan ou à la doxorubicine liposomale pégylée (DLP)« chez les patientes adultes atteintes d’un cancer épithélial de l’ovaire, des trompes de Fallope ou péritonéal primitif, en récidive, résistant aux sels de platine, qui n’ont pas reçu plus de deux protocoles antérieurs de chimiothérapie et qui n’ont pas été préalablement traitées par du bevacizumab ou d’autres inhibiteurs du VEGF ou d’autres agents ciblant le récepteur du VEGF. </t>
  </si>
  <si>
    <t xml:space="preserve">En association au paclitaxel chez les patientes adultes atteintes d’un cancer épithélial de l’ovaire, des trompes de Fallope ou péritonéal primitif, en récidive, résistant aux sels de platine, qui n’ont pas reçu plus de deux protocoles antérieurs de chimiothérapie et qui n’ont pas été préalablement traitées par du bevacizumab ou d’autres inhibiteurs du VEGF ou d’autres agents ciblant le récepteur du VEGF. </t>
  </si>
  <si>
    <t>I000508</t>
  </si>
  <si>
    <t>I000500</t>
  </si>
  <si>
    <t>I000043</t>
  </si>
  <si>
    <t>I000365</t>
  </si>
  <si>
    <t>I000364</t>
  </si>
  <si>
    <t>I000363</t>
  </si>
  <si>
    <t>I000362</t>
  </si>
  <si>
    <t>I000366</t>
  </si>
  <si>
    <t>I000367</t>
  </si>
  <si>
    <t>I000368</t>
  </si>
  <si>
    <t>I000361</t>
  </si>
  <si>
    <t>I000467</t>
  </si>
  <si>
    <t>I000005</t>
  </si>
  <si>
    <t>I000006</t>
  </si>
  <si>
    <t>I000007</t>
  </si>
  <si>
    <t>I000044</t>
  </si>
  <si>
    <t>I000046</t>
  </si>
  <si>
    <t>I000045</t>
  </si>
  <si>
    <t>I000203</t>
  </si>
  <si>
    <t>I000427</t>
  </si>
  <si>
    <t>I000428</t>
  </si>
  <si>
    <t>I000152</t>
  </si>
  <si>
    <t>I000153</t>
  </si>
  <si>
    <t>I000151</t>
  </si>
  <si>
    <t>I000108</t>
  </si>
  <si>
    <t>I000109</t>
  </si>
  <si>
    <t>I000105</t>
  </si>
  <si>
    <t xml:space="preserve">Traitement des patients présentant un cancer colorectal métastatique avec gène RAS de type sauvage (K-RAS et N-RAS non muté) exprimant le récepteur du facteur de croissance épidermique (EGFR)                                                                                                         
- en association au FOLFOX, en 1re ligne,                                                                               </t>
  </si>
  <si>
    <t xml:space="preserve">Traitement des patients présentant un cancer colorectal métastatique avec gène RAS de type sauvage (K-RAS et N-RAS non muté) exprimant le récepteur du facteur de croissance épidermique (EGFR)  
      - en association à une chimiothérapie à base d’irinotecan,
</t>
  </si>
  <si>
    <t>I000106</t>
  </si>
  <si>
    <t>I000107</t>
  </si>
  <si>
    <t xml:space="preserve">Traitement des patients présentant un cancer colorectal métastatique avec gène RAS de type sauvage (K-RAS et N-RAS non muté) exprimant le récepteur du facteur de croissance épidermique (EGFR)                                                                                                                            
 -   ou en monothérapie après échec d'un traitement à base d'oxaliplatine et d'irinotécan et en cas d'intolérance à l'irinotécan </t>
  </si>
  <si>
    <t>Leustatine</t>
  </si>
  <si>
    <t>AMM nationale
05/09/1994</t>
  </si>
  <si>
    <t>I000223</t>
  </si>
  <si>
    <t>I000227</t>
  </si>
  <si>
    <t>I000110</t>
  </si>
  <si>
    <t>I000466</t>
  </si>
  <si>
    <t>I000465</t>
  </si>
  <si>
    <t>I000240</t>
  </si>
  <si>
    <t>I000050</t>
  </si>
  <si>
    <t>I000047</t>
  </si>
  <si>
    <t>I000049</t>
  </si>
  <si>
    <t>I000048</t>
  </si>
  <si>
    <t>I000499</t>
  </si>
  <si>
    <t>I000154</t>
  </si>
  <si>
    <t>I000394</t>
  </si>
  <si>
    <t>I000388</t>
  </si>
  <si>
    <t>I000389</t>
  </si>
  <si>
    <t>I000387</t>
  </si>
  <si>
    <t>Marqué à l'yttrium-90 
Traitement de consolidation après induction d'une rémission chez les patients atteints d’un lymphome folliculaire, non traité antérieurement.</t>
  </si>
  <si>
    <t>I000494</t>
  </si>
  <si>
    <t>I000463</t>
  </si>
  <si>
    <t>I000381</t>
  </si>
  <si>
    <t>I000472</t>
  </si>
  <si>
    <t>I000028</t>
  </si>
  <si>
    <t>I000493</t>
  </si>
  <si>
    <t>I000397</t>
  </si>
  <si>
    <t>I000471</t>
  </si>
  <si>
    <t>I000264</t>
  </si>
  <si>
    <t>I000266</t>
  </si>
  <si>
    <t>I000265</t>
  </si>
  <si>
    <t>I000419</t>
  </si>
  <si>
    <t>I000267</t>
  </si>
  <si>
    <t>I000150</t>
  </si>
  <si>
    <t>En association avec le chlorambucil pour le traitement des patients adultes atteints de leucémie lymphoïde chronique (LLC) non précédemment traités, et présentant des comorbidités les rendant inéligibles à un traitement à base de fludarabine à pleine dose.</t>
  </si>
  <si>
    <t>I000400</t>
  </si>
  <si>
    <t>En association à une chimiothérapie en induction, suivi d’un traitement d’entretien par Gazyvaro chez les patients répondeurs, est indiqué chez les patients atteints de lymphome folliculaire avancé non précédemment traités</t>
  </si>
  <si>
    <t>I000442</t>
  </si>
  <si>
    <t>I000402</t>
  </si>
  <si>
    <t>I000360</t>
  </si>
  <si>
    <t>Traitement des patients adultes atteints d'un cancer colorectal métastatique (CCRm) avec un statut RAS non muté (type sauvage)  en première ligne en association avec un protocole  FOLFIRI/FOLFOX..</t>
  </si>
  <si>
    <t>Traitement des patients atteints d’un cancer colorectal métastatique (CCRm) exprimant le gène KRAS de type sauvage  (exons 2, 3 et 4 de KRAS et de NRAS) :
- en seconde ligne en association avec un protocole FOLFIRI pour les patients qui ont reçu en première ligne un protocole de chimiothérapie à base de fluoropyrimidine (excluant l’irinotécan).</t>
  </si>
  <si>
    <t>I000359</t>
  </si>
  <si>
    <t>I000526</t>
  </si>
  <si>
    <t>I000525</t>
  </si>
  <si>
    <t>En association avec une chimiothérapie à base de sels de platine et de 5-fluorouracile (5-FU) dans le traitement de première ligne des patients adultes atteints d’un carcinome épidermoïde de la tête et du cou métastatique ou récidivant non résécable et dont les tumeurs expriment PD-L1 avec un score CPS supérieur ou égal à 1</t>
  </si>
  <si>
    <t>En monothérapie dans le traitement de première ligne des patients adultes atteints d’un carcinome épidermoïde de la tête et du cou métastatique ou récidivant non résécable et dont les tumeurs expriment PD-L1 avec un score CPS supérieur ou égal à 1</t>
  </si>
  <si>
    <t>I000501</t>
  </si>
  <si>
    <t>I000477</t>
  </si>
  <si>
    <t>I000210</t>
  </si>
  <si>
    <t>I000476</t>
  </si>
  <si>
    <t>I000211</t>
  </si>
  <si>
    <t>I000392</t>
  </si>
  <si>
    <t>I000426</t>
  </si>
  <si>
    <t>I000420</t>
  </si>
  <si>
    <t>I000502</t>
  </si>
  <si>
    <t xml:space="preserve">Traitement de première ligne, au stade avancé, du carcinome rénal uniquement à cellules claires ou comportant un contingent de cellules claires. </t>
  </si>
  <si>
    <t>I000014</t>
  </si>
  <si>
    <t>I000011</t>
  </si>
  <si>
    <t>I000013</t>
  </si>
  <si>
    <t>I000012</t>
  </si>
  <si>
    <t>I000243</t>
  </si>
  <si>
    <t>I000271</t>
  </si>
  <si>
    <t>I000236</t>
  </si>
  <si>
    <t>I000228</t>
  </si>
  <si>
    <t>Chez les patients adultes atteints de LNH : en association à une chimiothérapie pour le traitement des patients présentant un lymphome folliculaire de stade III-IV n’ayant jamais été précédemment traités</t>
  </si>
  <si>
    <t>I000229</t>
  </si>
  <si>
    <t>I000230</t>
  </si>
  <si>
    <t>I000231</t>
  </si>
  <si>
    <t>I000232</t>
  </si>
  <si>
    <t>I000352</t>
  </si>
  <si>
    <t>I000353</t>
  </si>
  <si>
    <t>I000478</t>
  </si>
  <si>
    <t>I000479</t>
  </si>
  <si>
    <t>I000383</t>
  </si>
  <si>
    <t>I000382</t>
  </si>
  <si>
    <t>I000167</t>
  </si>
  <si>
    <t>I000160</t>
  </si>
  <si>
    <t>I000161</t>
  </si>
  <si>
    <t>I000164</t>
  </si>
  <si>
    <t>I000162</t>
  </si>
  <si>
    <t>I000163</t>
  </si>
  <si>
    <t>I000165</t>
  </si>
  <si>
    <t>I000166</t>
  </si>
  <si>
    <t>I000159</t>
  </si>
  <si>
    <t>En monothérapie, est indiqué dans le traitement de patients adultes atteints d'un cancer du sein HER2 positif métastatique ou localement avancé non résécable, ayant reçu au préalable du trastuzumab et un taxane, séparément ou en association. 
Les patients doivent : 
•avoir reçu un traitement antérieur pour la maladie localement avancée ou métastatique ou 
•avoir présenté une progression de la maladie pendant un traitement adjuvant ou dans les six mois suivant sa fin.</t>
  </si>
  <si>
    <t>I000204</t>
  </si>
  <si>
    <t>I000506</t>
  </si>
  <si>
    <t>En association avec la chimiothérapie irinotécan/5-fluorouracile/acide folinique (FOLFIRI) est indiqué chez les adultes atteints d'un cancer colorectal métastatique (CCRM) résistant ou ayant progressé après un traitement à base d'oxaliplatine.</t>
  </si>
  <si>
    <t>21,01€ (10mg)
100,38€ (50mg)</t>
  </si>
  <si>
    <t xml:space="preserve">6,0€
(20mg/Fl10ml)
12,0€
(20mg/Fl25ml)
23,0€
(20mg/Fl50ml)
4,0€
(20mg/Fl5ml)
</t>
  </si>
  <si>
    <t>173,35 €
(50 mg / 50 gél)</t>
  </si>
  <si>
    <t>2376,59 €
(40 mg / 84 cp)</t>
  </si>
  <si>
    <t>705,98 €
(500 mg)
141,20 €
(100 mg)</t>
  </si>
  <si>
    <t>Traitement du cancer du sein métastatique hormono-dépendant de la
femme préménopausée quand une suppression de la fonction
ovarienne est nécessaire.
Uniquement la forme à 3,6mg dans cette indication</t>
  </si>
  <si>
    <t>113,951 €
(2,5mg)
119,948 € 
(5mg)
122,855 € 
(7,5mg)
125,763 €
(10mg)
132,655 €
(15mg)
139,288 €
(20mg)
145,921 €
(25mg)</t>
  </si>
  <si>
    <t xml:space="preserve">75,572 € 
(100mg/Fl 60mL) 
19,632 €
(25mg/Fl 26mL)
</t>
  </si>
  <si>
    <t>97,943 €
(Seringue 0,10mL)</t>
  </si>
  <si>
    <t>En association à l’interféron alfa-2a, est indiqué en traitement de première ligne, chez les patients atteints de cancer du rein avancé et/ou métastatique</t>
  </si>
  <si>
    <t xml:space="preserve">3496,101 € (1200mg) 
2330,730 € (840mg) </t>
  </si>
  <si>
    <t xml:space="preserve">25mg/ml (4ml) : 
165,127 €
25mg/ml (16ml) : 
607,643 € </t>
  </si>
  <si>
    <t>2214 €
(60mg/1Fl)</t>
  </si>
  <si>
    <t>Inscription liste en sus générique + nouveau prix (JO 11/2020)</t>
  </si>
  <si>
    <t>1125,00€ 
(implant 7,7 mg)</t>
  </si>
  <si>
    <t>158,193 € 
(5mg/ml - 20ml)
200,64 €
(2mg/ml - 50ml)
790,964 €
(5mg/ml - 100ml)</t>
  </si>
  <si>
    <t>230 €
(10mg/ 1fl)</t>
  </si>
  <si>
    <t>300 €
(10mg/ 1fl)</t>
  </si>
  <si>
    <t>99,22 €
(250mg/seringue)</t>
  </si>
  <si>
    <t>AMM européenne 
16/02/2017 Extension d'indication du 18/12/2017
Phase III J-ALEX
Phase I/II AF-001JP</t>
  </si>
  <si>
    <t>3574,16 € 
(prix identique pour chacun des 3 dosages/boîte de 3 gelules)</t>
  </si>
  <si>
    <t>613,24 € 
(50 mg/28 gel)
1339,95 €
(75 mg/42 gel)</t>
  </si>
  <si>
    <t>291,816 € 
(5mg)</t>
  </si>
  <si>
    <t>En monothérapie pour le traitement de première ligne des patients adultes atteints d’un cancer bronchique non à petites cellules (CBNPC) localement avancé ou métastatique avec mutations activatrices du récepteur du facteur de croissance épidermique (EGFR).</t>
  </si>
  <si>
    <t>5 482,00 €
(24mg)</t>
  </si>
  <si>
    <t>Jevtana</t>
  </si>
  <si>
    <t>1894,75€ (140mg, cp)
3666,79€ (280mg, cp)
5428,38€ (420mg, cp)
7189,97€ (560mg, cp)
5415,06€ 
(140mg /90gél)
7176,39€ 
(140mg /120gél)</t>
  </si>
  <si>
    <t>386,50 €
(100 mg/60cp) 
764,18 €
(400mg/30cp)</t>
  </si>
  <si>
    <t xml:space="preserve"> En association au palbociclib dans le traitement du cancer du sein localement avancé ou métastatique, RH+/HER2-, prétraité par hormonothérapie (au stade avancé ou lors d’un traitement adjuvant pour les progressions précoces) est insuffisant pour justifier d’une prise en charge par la solidarité nationale chez les femmes non ménopausées et/ou en cas d’atteinte viscérale symptomatique menaçant le pronostic vital à court terme.</t>
  </si>
  <si>
    <t>15 834,33 € (Gél 100 mg)
 4 066,29 € (Gél 25 mg ) 
 5 743,79 € (Fl 20 mg/ml)</t>
  </si>
  <si>
    <t>20175  € (370MBQ/ML FL30ML)</t>
  </si>
  <si>
    <t>2892,654  €
 (Fl 40 ml)</t>
  </si>
  <si>
    <t>300  € 
(fl 5 ml)</t>
  </si>
  <si>
    <t>Tecartus</t>
  </si>
  <si>
    <t>Cellules autologues CD3+ transduites anti CD19</t>
  </si>
  <si>
    <t>Traitement des patients adultes atteints de lymphome à cellules du manteau (LCM) en rechute ou réfractaire après au moins deux lignes de traitement systémique, dont un traitement par un inhibiteur de tyrosine kinase de Bruton (BTK)</t>
  </si>
  <si>
    <t>Tucatinib</t>
  </si>
  <si>
    <t>Tucatinib est indiqué en association avec trastuzumab et capécitabine chez les patients adultes atteints d'un cancer du sein HER2+ localement avancé non résécable ou métastatique (y compris avec des métastases cérébrales) ayant progressé après deux lignes de traitement anti-HER2</t>
  </si>
  <si>
    <t>ATUc d'extension du 08/10/2020</t>
  </si>
  <si>
    <t>XALKORI est indiqué dans le traitement du lymphome T anaplasique à grandes cellules ALK-positif, en rechute ou réfractaire, à partir de la 2ème ligne de traitement, chez les patients pédiatriques à partir de 6 ans et les jeunes adultes</t>
  </si>
  <si>
    <t>ATU de cohorte d'extension d'indication : début le 18/12/2020</t>
  </si>
  <si>
    <t>Tagrisso est indiqué en monothérapie dans le traitement adjuvant, après résection tumorale complète et chimiothérapie adjuvante si indiquée, des patients adultes atteints d’un cancer bronchique non à petites cellules (CBNPC) avec mutations activatrices du récepteur du facteur de croissance épidermique (EGFR) par délétion de l’exon 19 ou substitution de l’exon 21 (L858R) et présentant un score ECOG 0 ou 1</t>
  </si>
  <si>
    <t>ATU cohorte d'extension d'indication
17/12/2020
Début 18/12/2020</t>
  </si>
  <si>
    <t xml:space="preserve">Avis favorable au remboursement </t>
  </si>
  <si>
    <t>En association au cetuximab, dans le traitement de patients adultes atteints de cancer colorectal (CCR) métastatique porteur d’une mutation BRAF V600E, ayant reçu un traitement systémique antérieur, soit en 2ème ligne ou plus de traitement</t>
  </si>
  <si>
    <t>Arrêt ATU cohorte d'extension d'indication
le  01/12/2020 --&gt; Accés précoce</t>
  </si>
  <si>
    <t>Retrocession : radiation JO 21/04/2015
Agréement aux collectivité du générique dans cette indication 03/12/2020</t>
  </si>
  <si>
    <t>Fin de la rétrocession hospitalière (dispotif post-ATU) et  mise à disposition en ville
Avis défavorable PEC liste en sus</t>
  </si>
  <si>
    <t>11 885,10€  (25mg, caps, boite de 112)
6014,35€ (25mg, caps, boite de 56)</t>
  </si>
  <si>
    <t>2 809,64€ TTC</t>
  </si>
  <si>
    <t>Faible
Chez les patients porteurs d’une mutation BRAF V600E et en 2ème ligne de traitement et plus, après échec de la chimiothérapie et/ou immunothérapie.</t>
  </si>
  <si>
    <t>1 498,83 €
(0,5 mg / 30 cp)
5 643,29 €
(2 mg / 30 cp)</t>
  </si>
  <si>
    <t>4695,73 €
(15 mg, 30 mg, 45 mg / 30 cp)
5612,14 €
(15 mg / 60cp)</t>
  </si>
  <si>
    <t>Nouveau prix pour les boîtes de 30 cp à compter du 02/02/2021</t>
  </si>
  <si>
    <t xml:space="preserve">Nouveau tarif de responsabilité à partir du 01/01/2021 </t>
  </si>
  <si>
    <t>260,299 €
(100mg)
520,598 €
(200mg)</t>
  </si>
  <si>
    <r>
      <t>Insuffisant 
=&gt; chez les femmes non ménopausées
=&gt; en cas d’atteinte viscérale symptomatique menaçant le pronostic vital à court terme
=&gt;  ou en association avec l'exemestane
=&gt; ou en association avec le fulvestrant (1</t>
    </r>
    <r>
      <rPr>
        <vertAlign val="superscript"/>
        <sz val="20"/>
        <rFont val="Bodoni MT"/>
        <family val="1"/>
      </rPr>
      <t>ère</t>
    </r>
    <r>
      <rPr>
        <sz val="20"/>
        <rFont val="Bodoni MT"/>
        <family val="1"/>
      </rPr>
      <t xml:space="preserve"> ligne métastatique stade avancé ou rechute tardive d'une hormonothérapie adjuvante)
</t>
    </r>
  </si>
  <si>
    <r>
      <t xml:space="preserve">remboursement chez les enfants et adolescents de la naissance à 18 ans et chez les adultes </t>
    </r>
    <r>
      <rPr>
        <b/>
        <sz val="20"/>
        <rFont val="Bodoni MT"/>
        <family val="1"/>
      </rPr>
      <t>n’ayant pas eu d’hypersensibilité (allergie clinique ou inactivation silencieuse)</t>
    </r>
    <r>
      <rPr>
        <sz val="20"/>
        <rFont val="Bodoni MT"/>
        <family val="1"/>
      </rPr>
      <t xml:space="preserve"> à 
l’asparaginase issue d’E.coli.</t>
    </r>
  </si>
  <si>
    <r>
      <t>327 000€ (0,4 -2. 10</t>
    </r>
    <r>
      <rPr>
        <vertAlign val="superscript"/>
        <sz val="20"/>
        <rFont val="Bodoni MT"/>
        <family val="1"/>
      </rPr>
      <t>8</t>
    </r>
    <r>
      <rPr>
        <sz val="20"/>
        <rFont val="Bodoni MT"/>
        <family val="1"/>
      </rPr>
      <t xml:space="preserve"> cellules)</t>
    </r>
  </si>
  <si>
    <r>
      <rPr>
        <strike/>
        <sz val="20"/>
        <rFont val="Bodoni MT"/>
        <family val="1"/>
      </rPr>
      <t xml:space="preserve">
</t>
    </r>
    <r>
      <rPr>
        <sz val="20"/>
        <rFont val="Bodoni MT"/>
        <family val="1"/>
      </rPr>
      <t>121,67 €
(100mg/flacon)</t>
    </r>
  </si>
  <si>
    <r>
      <rPr>
        <strike/>
        <sz val="20"/>
        <rFont val="Bodoni MT"/>
        <family val="1"/>
      </rPr>
      <t xml:space="preserve">
</t>
    </r>
    <r>
      <rPr>
        <sz val="20"/>
        <rFont val="Bodoni MT"/>
        <family val="1"/>
      </rPr>
      <t xml:space="preserve">
868,061 €
(400mg)
235,895 €
 (100mg)</t>
    </r>
  </si>
  <si>
    <r>
      <t xml:space="preserve">En association à une chimiothérapie à base de fluoropyrimidine, est indiqué chez les patients adultes atteints de cancer colorectal métastatique </t>
    </r>
    <r>
      <rPr>
        <b/>
        <sz val="20"/>
        <rFont val="Bodoni MT"/>
        <family val="1"/>
      </rPr>
      <t>en 1ère ligne</t>
    </r>
  </si>
  <si>
    <r>
      <t xml:space="preserve">En association à une chimiothérapie à base de fluoropyrimidine, est indiqué chez les patients adultes atteints de cancer colorectal métastatique </t>
    </r>
    <r>
      <rPr>
        <b/>
        <sz val="20"/>
        <rFont val="Bodoni MT"/>
        <family val="1"/>
      </rPr>
      <t>en 2ème ligne</t>
    </r>
    <r>
      <rPr>
        <sz val="20"/>
        <rFont val="Bodoni MT"/>
        <family val="1"/>
      </rPr>
      <t xml:space="preserve">
</t>
    </r>
  </si>
  <si>
    <r>
      <t xml:space="preserve">AVASTIN  en  association  au  paclitaxel,  est  indiqué en  traitement  de première  ligne,  chez  des  patients  adultes  atteints  de  cancer  du  sein métastatique.          
</t>
    </r>
    <r>
      <rPr>
        <b/>
        <sz val="20"/>
        <rFont val="Bodoni MT"/>
        <family val="1"/>
      </rPr>
      <t xml:space="preserve">Uniquement pour les continuités de traitement initiés précédemment à la date du 1er septembre 2016.           </t>
    </r>
  </si>
  <si>
    <r>
      <t xml:space="preserve">Kyprolis en association soit avec le </t>
    </r>
    <r>
      <rPr>
        <b/>
        <sz val="20"/>
        <rFont val="Bodoni MT"/>
        <family val="1"/>
      </rPr>
      <t>lénalidomide</t>
    </r>
    <r>
      <rPr>
        <sz val="20"/>
        <rFont val="Bodoni MT"/>
        <family val="1"/>
      </rPr>
      <t xml:space="preserve"> </t>
    </r>
    <r>
      <rPr>
        <b/>
        <sz val="20"/>
        <rFont val="Bodoni MT"/>
        <family val="1"/>
      </rPr>
      <t>et la dexaméthasone,</t>
    </r>
    <r>
      <rPr>
        <sz val="20"/>
        <rFont val="Bodoni MT"/>
        <family val="1"/>
      </rPr>
      <t xml:space="preserve"> soit en association avec la dexamethasone seule est indiqué dans le traitement du myélome multiple chez les patients adultes qui ont reçu au moins un traitement antérieur.</t>
    </r>
  </si>
  <si>
    <r>
      <t>Kyprolis en association soit avec le lénalidomide et la dexaméthasone,</t>
    </r>
    <r>
      <rPr>
        <b/>
        <sz val="20"/>
        <rFont val="Bodoni MT"/>
        <family val="1"/>
      </rPr>
      <t xml:space="preserve"> soit en association avec la dexamethasone seule est indiqué </t>
    </r>
    <r>
      <rPr>
        <sz val="20"/>
        <rFont val="Bodoni MT"/>
        <family val="1"/>
      </rPr>
      <t>dans le traitement du myélome multiple chez les patients adultes qui ont reçu au moins un traitement antérieur.</t>
    </r>
  </si>
  <si>
    <r>
      <t xml:space="preserve">Traitement en association avec le bortézomib, le melphalan et la prednisone pour des patients adultes atteints d’un myélome multiple nouvellement diagnostiqué et </t>
    </r>
    <r>
      <rPr>
        <u val="single"/>
        <sz val="20"/>
        <rFont val="Bodoni MT"/>
        <family val="1"/>
      </rPr>
      <t>non éligibles</t>
    </r>
    <r>
      <rPr>
        <sz val="20"/>
        <rFont val="Bodoni MT"/>
        <family val="1"/>
      </rPr>
      <t xml:space="preserve"> à une autogreffe de cellules souches</t>
    </r>
  </si>
  <si>
    <r>
      <t xml:space="preserve">Important </t>
    </r>
    <r>
      <rPr>
        <u val="single"/>
        <sz val="20"/>
        <rFont val="Bodoni MT"/>
        <family val="1"/>
      </rPr>
      <t>uniquement chez les patients âgés de 60 à 75 ans</t>
    </r>
  </si>
  <si>
    <r>
      <t>En monothérapie chez les patients ayant un cancer du sein métastatique,</t>
    </r>
    <r>
      <rPr>
        <b/>
        <sz val="20"/>
        <rFont val="Bodoni MT"/>
        <family val="1"/>
      </rPr>
      <t xml:space="preserve"> avec un risque cardiaque augmenté.</t>
    </r>
  </si>
  <si>
    <t xml:space="preserve">Arrêt de prise en charge de l'indication au 12/11/2020
</t>
  </si>
  <si>
    <r>
      <t xml:space="preserve">Zydelig est indiqué </t>
    </r>
    <r>
      <rPr>
        <b/>
        <sz val="20"/>
        <rFont val="Bodoni MT"/>
        <family val="1"/>
      </rPr>
      <t xml:space="preserve">en monothérapie </t>
    </r>
    <r>
      <rPr>
        <sz val="20"/>
        <rFont val="Bodoni MT"/>
        <family val="1"/>
      </rPr>
      <t>pour le traitement de patients adultes atteints de lymphome folliculaire (LF) réfractaire à deux lignes de traitement antérieures."</t>
    </r>
  </si>
  <si>
    <r>
      <rPr>
        <u val="single"/>
        <sz val="20"/>
        <rFont val="Bodoni MT"/>
        <family val="1"/>
      </rPr>
      <t>Important</t>
    </r>
    <r>
      <rPr>
        <sz val="20"/>
        <rFont val="Bodoni MT"/>
        <family val="1"/>
      </rPr>
      <t xml:space="preserve"> :
 chez les patients ECOG 0-1, B-RAF non muté, sans métastase cérébrale active</t>
    </r>
  </si>
  <si>
    <r>
      <rPr>
        <u val="single"/>
        <sz val="20"/>
        <rFont val="Bodoni MT"/>
        <family val="1"/>
      </rPr>
      <t>Insuffisantt</t>
    </r>
    <r>
      <rPr>
        <sz val="20"/>
        <rFont val="Bodoni MT"/>
        <family val="1"/>
      </rPr>
      <t xml:space="preserve"> :
 autres cas</t>
    </r>
  </si>
  <si>
    <r>
      <rPr>
        <u val="single"/>
        <sz val="20"/>
        <rFont val="Bodoni MT"/>
        <family val="1"/>
      </rPr>
      <t>Important</t>
    </r>
    <r>
      <rPr>
        <sz val="20"/>
        <rFont val="Bodoni MT"/>
        <family val="1"/>
      </rPr>
      <t xml:space="preserve"> :
 en 2ème ligne et plus en l'absence de mutation B-RAF et en 3ème ligne et plus en présence de la mutation B-RAF</t>
    </r>
  </si>
  <si>
    <r>
      <rPr>
        <u val="single"/>
        <sz val="20"/>
        <rFont val="Bodoni MT"/>
        <family val="1"/>
      </rPr>
      <t>Insuffisant :</t>
    </r>
    <r>
      <rPr>
        <sz val="20"/>
        <rFont val="Bodoni MT"/>
        <family val="1"/>
      </rPr>
      <t xml:space="preserve">
 en première ligne</t>
    </r>
  </si>
  <si>
    <r>
      <rPr>
        <u val="single"/>
        <sz val="20"/>
        <rFont val="Bodoni MT"/>
        <family val="1"/>
      </rPr>
      <t>Insuffisant :</t>
    </r>
    <r>
      <rPr>
        <sz val="20"/>
        <rFont val="Bodoni MT"/>
        <family val="1"/>
      </rPr>
      <t xml:space="preserve">
adolescents de 12 à 17 ans </t>
    </r>
  </si>
  <si>
    <r>
      <t xml:space="preserve">AMM                    25/03/1993
Phase III Grever </t>
    </r>
    <r>
      <rPr>
        <i/>
        <sz val="20"/>
        <rFont val="Bodoni MT"/>
        <family val="1"/>
      </rPr>
      <t xml:space="preserve">et al. </t>
    </r>
    <r>
      <rPr>
        <sz val="20"/>
        <rFont val="Bodoni MT"/>
        <family val="1"/>
      </rPr>
      <t>1995</t>
    </r>
    <r>
      <rPr>
        <i/>
        <sz val="20"/>
        <rFont val="Bodoni MT"/>
        <family val="1"/>
      </rPr>
      <t xml:space="preserve"> </t>
    </r>
    <r>
      <rPr>
        <sz val="20"/>
        <rFont val="Bodoni MT"/>
        <family val="1"/>
      </rPr>
      <t>+ données actualisées par Finn</t>
    </r>
    <r>
      <rPr>
        <i/>
        <sz val="20"/>
        <rFont val="Bodoni MT"/>
        <family val="1"/>
      </rPr>
      <t xml:space="preserve"> et al.</t>
    </r>
    <r>
      <rPr>
        <sz val="20"/>
        <rFont val="Bodoni MT"/>
        <family val="1"/>
      </rPr>
      <t xml:space="preserve"> en 2000 + études non comparatives</t>
    </r>
  </si>
  <si>
    <r>
      <t xml:space="preserve">Insuffisant
Chez les femmes </t>
    </r>
    <r>
      <rPr>
        <u val="single"/>
        <sz val="20"/>
        <rFont val="Bodoni MT"/>
        <family val="1"/>
      </rPr>
      <t>ménopausées</t>
    </r>
    <r>
      <rPr>
        <sz val="20"/>
        <rFont val="Bodoni MT"/>
        <family val="1"/>
      </rPr>
      <t xml:space="preserve">, non prétraitées pour le stade avancé de la maladie et n’ayant pas reçu un inhibiteur de l’aromatase non stéroïdien (letrozole ou anastrazole) dans le cadre d’un traitement adjuvant dans les 12 mois précédents, en </t>
    </r>
    <r>
      <rPr>
        <u val="single"/>
        <sz val="20"/>
        <rFont val="Bodoni MT"/>
        <family val="1"/>
      </rPr>
      <t>association avec l'anastrozole ou l'exemastane</t>
    </r>
    <r>
      <rPr>
        <sz val="20"/>
        <rFont val="Bodoni MT"/>
        <family val="1"/>
      </rPr>
      <t xml:space="preserve"> et/ou </t>
    </r>
    <r>
      <rPr>
        <u val="single"/>
        <sz val="20"/>
        <rFont val="Bodoni MT"/>
        <family val="1"/>
      </rPr>
      <t>en cas d'atteinte viscérale symptomatique</t>
    </r>
    <r>
      <rPr>
        <sz val="20"/>
        <rFont val="Bodoni MT"/>
        <family val="1"/>
      </rPr>
      <t xml:space="preserve"> menaçant le pronostic vital à court terme</t>
    </r>
  </si>
  <si>
    <r>
      <t xml:space="preserve">Important
Chez les femmes </t>
    </r>
    <r>
      <rPr>
        <u val="single"/>
        <sz val="20"/>
        <rFont val="Bodoni MT"/>
        <family val="1"/>
      </rPr>
      <t>non ménopausées</t>
    </r>
    <r>
      <rPr>
        <sz val="20"/>
        <rFont val="Bodoni MT"/>
        <family val="1"/>
      </rPr>
      <t>, en association à un inhibiteur de l’aromatase non stéroïdien (le l</t>
    </r>
    <r>
      <rPr>
        <u val="single"/>
        <sz val="20"/>
        <rFont val="Bodoni MT"/>
        <family val="1"/>
      </rPr>
      <t>étrozole ou l’anastrozole</t>
    </r>
    <r>
      <rPr>
        <sz val="20"/>
        <rFont val="Bodoni MT"/>
        <family val="1"/>
      </rPr>
      <t>) et en  l’</t>
    </r>
    <r>
      <rPr>
        <u val="single"/>
        <sz val="20"/>
        <rFont val="Bodoni MT"/>
        <family val="1"/>
      </rPr>
      <t>absence d’atteinte viscérale symptomatique</t>
    </r>
    <r>
      <rPr>
        <sz val="20"/>
        <rFont val="Bodoni MT"/>
        <family val="1"/>
      </rPr>
      <t xml:space="preserve"> menaçant le pronostic vital à court terme</t>
    </r>
  </si>
  <si>
    <r>
      <t xml:space="preserve">Insuffisant
Chez les femmes </t>
    </r>
    <r>
      <rPr>
        <u val="single"/>
        <sz val="20"/>
        <rFont val="Bodoni MT"/>
        <family val="1"/>
      </rPr>
      <t>non ménopausées</t>
    </r>
    <r>
      <rPr>
        <sz val="20"/>
        <rFont val="Bodoni MT"/>
        <family val="1"/>
      </rPr>
      <t>, en association à l’inhibiteur de l’aromatase stéroïdien (l’</t>
    </r>
    <r>
      <rPr>
        <u val="single"/>
        <sz val="20"/>
        <rFont val="Bodoni MT"/>
        <family val="1"/>
      </rPr>
      <t>exemestane</t>
    </r>
    <r>
      <rPr>
        <sz val="20"/>
        <rFont val="Bodoni MT"/>
        <family val="1"/>
      </rPr>
      <t xml:space="preserve">) </t>
    </r>
    <r>
      <rPr>
        <u val="single"/>
        <sz val="20"/>
        <rFont val="Bodoni MT"/>
        <family val="1"/>
      </rPr>
      <t>et / ou en cas d’atteinte viscérale symptomatique</t>
    </r>
    <r>
      <rPr>
        <sz val="20"/>
        <rFont val="Bodoni MT"/>
        <family val="1"/>
      </rPr>
      <t xml:space="preserve"> menaçant le pronostic vital à court terme</t>
    </r>
  </si>
  <si>
    <r>
      <t>Important
E</t>
    </r>
    <r>
      <rPr>
        <u val="single"/>
        <sz val="20"/>
        <rFont val="Bodoni MT"/>
        <family val="1"/>
      </rPr>
      <t>n association au fulvestrant</t>
    </r>
    <r>
      <rPr>
        <sz val="20"/>
        <rFont val="Bodoni MT"/>
        <family val="1"/>
      </rPr>
      <t xml:space="preserve"> comme traitement initial à base d’hormonothérapie ou chez les </t>
    </r>
    <r>
      <rPr>
        <u val="single"/>
        <sz val="20"/>
        <rFont val="Bodoni MT"/>
        <family val="1"/>
      </rPr>
      <t>femmes traitées antérieurement par hormonothérapie</t>
    </r>
    <r>
      <rPr>
        <sz val="20"/>
        <rFont val="Bodoni MT"/>
        <family val="1"/>
      </rPr>
      <t xml:space="preserve"> et en l’</t>
    </r>
    <r>
      <rPr>
        <u val="single"/>
        <sz val="20"/>
        <rFont val="Bodoni MT"/>
        <family val="1"/>
      </rPr>
      <t>absence d’atteinte viscérale symptomatique</t>
    </r>
    <r>
      <rPr>
        <sz val="20"/>
        <rFont val="Bodoni MT"/>
        <family val="1"/>
      </rPr>
      <t xml:space="preserve"> menaçant le pronostic vital à court terme
</t>
    </r>
  </si>
  <si>
    <r>
      <t xml:space="preserve">Insuffisant
En </t>
    </r>
    <r>
      <rPr>
        <u val="single"/>
        <sz val="20"/>
        <rFont val="Bodoni MT"/>
        <family val="1"/>
      </rPr>
      <t>association au fulvestrant</t>
    </r>
    <r>
      <rPr>
        <sz val="20"/>
        <rFont val="Bodoni MT"/>
        <family val="1"/>
      </rPr>
      <t xml:space="preserve"> comme traitement initial à base d’hormonothérapie ou chez les </t>
    </r>
    <r>
      <rPr>
        <u val="single"/>
        <sz val="20"/>
        <rFont val="Bodoni MT"/>
        <family val="1"/>
      </rPr>
      <t>femmes traitées antérieurement par hormonothérapie</t>
    </r>
    <r>
      <rPr>
        <sz val="20"/>
        <rFont val="Bodoni MT"/>
        <family val="1"/>
      </rPr>
      <t xml:space="preserve"> et </t>
    </r>
    <r>
      <rPr>
        <u val="single"/>
        <sz val="20"/>
        <rFont val="Bodoni MT"/>
        <family val="1"/>
      </rPr>
      <t>en cas d’atteinte viscérale symptomatique</t>
    </r>
    <r>
      <rPr>
        <sz val="20"/>
        <rFont val="Bodoni MT"/>
        <family val="1"/>
      </rPr>
      <t xml:space="preserve"> menaçant le pronostic vital à court terme
</t>
    </r>
  </si>
  <si>
    <r>
      <t xml:space="preserve">Important
Chez les </t>
    </r>
    <r>
      <rPr>
        <u val="single"/>
        <sz val="20"/>
        <rFont val="Bodoni MT"/>
        <family val="1"/>
      </rPr>
      <t>femmes ménopausées</t>
    </r>
    <r>
      <rPr>
        <sz val="20"/>
        <rFont val="Bodoni MT"/>
        <family val="1"/>
      </rPr>
      <t xml:space="preserve">, non prétraitées pour le stade avancé de la maladie et n’ayant pas reçu un inhibiteur de l’aromatase non stéroïdien (letrozole ou anastrazole) dans le cadre d’un traitement adjuvant dans les 12 mois précédents, </t>
    </r>
    <r>
      <rPr>
        <u val="single"/>
        <sz val="20"/>
        <rFont val="Bodoni MT"/>
        <family val="1"/>
      </rPr>
      <t>en association avec le létrozole</t>
    </r>
    <r>
      <rPr>
        <sz val="20"/>
        <rFont val="Bodoni MT"/>
        <family val="1"/>
      </rPr>
      <t>, en l’</t>
    </r>
    <r>
      <rPr>
        <u val="single"/>
        <sz val="20"/>
        <rFont val="Bodoni MT"/>
        <family val="1"/>
      </rPr>
      <t>absence d’atteinte viscérale</t>
    </r>
    <r>
      <rPr>
        <sz val="20"/>
        <rFont val="Bodoni MT"/>
        <family val="1"/>
      </rPr>
      <t xml:space="preserve"> symptomatique menaçant le pronostic vital à court terme</t>
    </r>
  </si>
  <si>
    <r>
      <t xml:space="preserve">848,99 €
(200 mg / 21 cp)
</t>
    </r>
    <r>
      <rPr>
        <strike/>
        <sz val="20"/>
        <rFont val="Bodoni MT"/>
        <family val="1"/>
      </rPr>
      <t xml:space="preserve">
</t>
    </r>
    <r>
      <rPr>
        <sz val="20"/>
        <rFont val="Bodoni MT"/>
        <family val="1"/>
      </rPr>
      <t>1666,14 €
(200 mg / 42 cp)
2465,06 €
(200 mg / 63 cp)</t>
    </r>
  </si>
  <si>
    <r>
      <t xml:space="preserve">AMM européenne </t>
    </r>
    <r>
      <rPr>
        <strike/>
        <sz val="20"/>
        <rFont val="Bodoni MT"/>
        <family val="1"/>
      </rPr>
      <t xml:space="preserve">
</t>
    </r>
    <r>
      <rPr>
        <sz val="20"/>
        <rFont val="Bodoni MT"/>
        <family val="1"/>
      </rPr>
      <t>14/10/2009
Phase III 3066K1-305-WW</t>
    </r>
  </si>
  <si>
    <r>
      <rPr>
        <u val="single"/>
        <sz val="20"/>
        <rFont val="Bodoni MT"/>
        <family val="1"/>
      </rPr>
      <t>En association au dabrafénib</t>
    </r>
    <r>
      <rPr>
        <sz val="20"/>
        <rFont val="Bodoni MT"/>
        <family val="1"/>
      </rPr>
      <t xml:space="preserve"> dans le traitement adjuvant des patients adultes atteints d'un mélanome de stade III porteurs d'une mutation BRAF V600, après résection complète.</t>
    </r>
  </si>
  <si>
    <r>
      <rPr>
        <u val="single"/>
        <sz val="20"/>
        <rFont val="Bodoni MT"/>
        <family val="1"/>
      </rPr>
      <t>En monothérapie</t>
    </r>
    <r>
      <rPr>
        <sz val="20"/>
        <rFont val="Bodoni MT"/>
        <family val="1"/>
      </rPr>
      <t xml:space="preserve"> ou en association au dabrafenib dans le traitement des patients adultes atteints d’un mélanome non résécable ou métastatique porteur d’une mutation BRAF V600. 
Le trametinib en monothérapie n’a pas démontré d’activité clinique chez les patients dont la maladie a progressé au cours d’un traitement antérieur par un inhibiteur de BRAF.</t>
    </r>
  </si>
  <si>
    <r>
      <t xml:space="preserve">En monothérapie ou </t>
    </r>
    <r>
      <rPr>
        <u val="single"/>
        <sz val="20"/>
        <rFont val="Bodoni MT"/>
        <family val="1"/>
      </rPr>
      <t>en association au dabrafenib</t>
    </r>
    <r>
      <rPr>
        <sz val="20"/>
        <rFont val="Bodoni MT"/>
        <family val="1"/>
      </rPr>
      <t xml:space="preserve"> dans le traitement des patients adultes atteints d’un mélanome non résécable ou métastatique porteur d’une mutation BRAF V600. 
Le trametinib en monothérapie n’a pas démontré d’activité clinique chez les patients dont la maladie a progressé au cours d’un traitement antérieur par un inhibiteur de BRAF.</t>
    </r>
  </si>
  <si>
    <r>
      <rPr>
        <u val="single"/>
        <sz val="20"/>
        <rFont val="Bodoni MT"/>
        <family val="1"/>
      </rPr>
      <t>En association au dabrafénib</t>
    </r>
    <r>
      <rPr>
        <sz val="20"/>
        <rFont val="Bodoni MT"/>
        <family val="1"/>
      </rPr>
      <t xml:space="preserve"> dans le traitement des patients adultes atteints d'un cancer bronchique non à petites cellules (CBNPC) avancé porteur d'une mutation BRAF V600.</t>
    </r>
  </si>
  <si>
    <r>
      <t xml:space="preserve">Traitement adjuvant, en association avec le tamoxifène ou un inhibiteur de l'aromatase, du cancer du sein hormonosensible à un stade précoce chez des femmes à haut risque de récidive, confirmées comme non ménopausées à l’issue d’une chimiothérapie.
</t>
    </r>
    <r>
      <rPr>
        <b/>
        <sz val="20"/>
        <rFont val="Bodoni MT"/>
        <family val="1"/>
      </rPr>
      <t>Uniquement pour les formes LP 3 mg (IM)</t>
    </r>
  </si>
  <si>
    <r>
      <t xml:space="preserve">Traitement du cancer de la prostate métastatique. 
Un effet favorable du médicament est d'autant plus net et plus fréquent que le patient n'a pas reçu auparavant un autre traitement hormonal.
</t>
    </r>
    <r>
      <rPr>
        <b/>
        <sz val="20"/>
        <rFont val="Bodoni MT"/>
        <family val="1"/>
      </rPr>
      <t>Uniquement pour les formes LP 3 mg (IM) et LP 11,25 mg (IM ou SC)</t>
    </r>
  </si>
  <si>
    <r>
      <t xml:space="preserve">Traitement du cancer de la prostate localisé à haut risque ou localement avancé, en association à la radiothérapie. 
Un effet favorable du médicament est d'autant plus net et plus fréquent que le patient n'a pas reçu auparavant un autre traitement hormonal.
</t>
    </r>
    <r>
      <rPr>
        <b/>
        <sz val="20"/>
        <rFont val="Bodoni MT"/>
        <family val="1"/>
      </rPr>
      <t>Uniquement pour les formes LP 3 mg (IM), LP 11,25 mg (IM ou SC) et LP 22,5 mg (IM ou SC)</t>
    </r>
  </si>
  <si>
    <r>
      <t xml:space="preserve">Traitement du cancer de la prostate métastatique (traitement d'attaque avant utilisation de la fome LP). 
Un effet favorable du médicament est d'autant plus net et plus fréquent que le patient n'a pas reçu auparavant un autre traitement hormonal.
</t>
    </r>
    <r>
      <rPr>
        <b/>
        <sz val="20"/>
        <rFont val="Bodoni MT"/>
        <family val="1"/>
      </rPr>
      <t>Uniquement pour la forme 0,1 mg</t>
    </r>
  </si>
  <si>
    <r>
      <t>Dans le traitement du cancer médullaire de la thyroïde (CMT) agressif et symptomatique chez les patients avec une maladie localement avancée non opérable ou métastatique (</t>
    </r>
    <r>
      <rPr>
        <u val="single"/>
        <sz val="20"/>
        <rFont val="Bodoni MT"/>
        <family val="1"/>
      </rPr>
      <t>adolescents et enfants âgés de plus de 5 ans</t>
    </r>
    <r>
      <rPr>
        <sz val="20"/>
        <rFont val="Bodoni MT"/>
        <family val="1"/>
      </rPr>
      <t xml:space="preserve">).
Chez les patients pour lesquels la mutation réarrangée au cours d'une transfection (RET) n’est pas connue ou est négative, l’éventualité d’un bénéfice plus faible doit être prise en considération avant la décision d’un traitement individuel </t>
    </r>
  </si>
  <si>
    <r>
      <t>Dans le traitement du cancer médullaire de la thyroïde (CMT) agressif et symptomatique chez les patients avec une maladie localement avancée non opérable ou métastatique (</t>
    </r>
    <r>
      <rPr>
        <u val="single"/>
        <sz val="20"/>
        <rFont val="Bodoni MT"/>
        <family val="1"/>
      </rPr>
      <t>adultes</t>
    </r>
    <r>
      <rPr>
        <sz val="20"/>
        <rFont val="Bodoni MT"/>
        <family val="1"/>
      </rPr>
      <t xml:space="preserve">).
Chez les patients pour lesquels la mutation réarrangée au cours d'une transfection (RET) n’est pas connue ou est négative, l’éventualité d’un bénéfice plus faible doit être prise en considération avant la décision d’un traitement individuel </t>
    </r>
  </si>
  <si>
    <r>
      <t xml:space="preserve">Insuffisant
En </t>
    </r>
    <r>
      <rPr>
        <u val="single"/>
        <sz val="20"/>
        <rFont val="Bodoni MT"/>
        <family val="1"/>
      </rPr>
      <t>présence de délétion 17p ou de mutation TP53</t>
    </r>
    <r>
      <rPr>
        <sz val="20"/>
        <rFont val="Bodoni MT"/>
        <family val="1"/>
      </rPr>
      <t xml:space="preserve"> chez les patients adultes </t>
    </r>
    <r>
      <rPr>
        <u val="single"/>
        <sz val="20"/>
        <rFont val="Bodoni MT"/>
        <family val="1"/>
      </rPr>
      <t>inéligibles à un inhibiteur du récepteur antigénique des cellules B</t>
    </r>
    <r>
      <rPr>
        <sz val="20"/>
        <rFont val="Bodoni MT"/>
        <family val="1"/>
      </rPr>
      <t xml:space="preserve">. </t>
    </r>
  </si>
  <si>
    <t>Intensification thérapeutique, il est utilisé seull ou en association avec  d'autres agents cytotoxiques et/ou irradiation corporelle étendue ou totale dans le traitement du myélome multiple.</t>
  </si>
  <si>
    <t>Intensification thérapeutique, il est utilisé seul ou en association avec  d'autres agents cytotoxiques et/ou irradiation corporelle étendue ou totale dans le traitement des lymphomes malins (maladie de Hodgkin, lymphome non Hodgkinien)</t>
  </si>
  <si>
    <t>Intensification thérapeutique, il est utilisé seul ou en association avec  d'autres agents cytotoxiques et/ou irradiation corporelle étendue ou totale dans le traitement des leucémies aigues lymphoblastique ou myéloblastique.</t>
  </si>
  <si>
    <t>Intensification thérapeutique, il est utilisé seul ou en association avec  d'autres agents cytotoxiques et/ou irradiation corporelle étendue ou totale dans le traitement du neurblastome de l'enfant.</t>
  </si>
  <si>
    <t>Intensification thérapeutique, il est utilisé seul ou en association avec  d'autres agents cytotoxiques et/ou irradiation corporelle étendue ou totale dans le traitement de l'adénocarcinome ovarien.</t>
  </si>
  <si>
    <t>Intensification thérapeutique, il est utilisé seul ou en association avec  d'autres agents cytotoxiques et/ou irradiation corporelle étendue ou totale dans le traitement de l'adénocarcinome mammaire.</t>
  </si>
  <si>
    <t>3939,89 €
25mg (boite de 90cp), 100mg (boite de 30 cp)</t>
  </si>
  <si>
    <t>AMM européenne 
05/11/2020</t>
  </si>
  <si>
    <t>En association à l'ipilimumab et à 2 cycles de chimiothérapie à base de sels de platine, en première ligne, dans le traitement des patients adultes atteints d'un cancer bronchique non à petites cellules métastatique dont les tumeurs ne présentent pas la mutation sensibilisante de l'EGFR, ni la translocation ALK.</t>
  </si>
  <si>
    <t>Nouveau prix à partir du 02/02/2021</t>
  </si>
  <si>
    <t xml:space="preserve">En monothérapie dans le traitement des patients adultes atteints d’un carcinome épidermoïde de l’œsophage avancé non résécable, récurrent ou métastatique, après une chimiothérapie combinée antérieure à base de fluoropyrimidine et de sels de platine. </t>
  </si>
  <si>
    <r>
      <rPr>
        <u val="single"/>
        <sz val="20"/>
        <rFont val="Bodoni MT"/>
        <family val="1"/>
      </rPr>
      <t>En association au dabrafénib</t>
    </r>
    <r>
      <rPr>
        <sz val="20"/>
        <rFont val="Bodoni MT"/>
        <family val="1"/>
      </rPr>
      <t xml:space="preserve"> dans le traitement des patients adultes atteints d'un cancer bronchique non à petites cellules (CBNPC) avancé porteur d'une mutation BRAF V600E, en 2ème ligne de traitement et plus.</t>
    </r>
  </si>
  <si>
    <t xml:space="preserve">  Extension d'indication de l'AMM : 02/06/2020 </t>
  </si>
  <si>
    <t xml:space="preserve">(O) Code LES : les codes LES prise en charge en sus sont en police normale et les codes LES non pris en charge sont en italique. </t>
  </si>
  <si>
    <t>CACAL01</t>
  </si>
  <si>
    <t>CACAL02</t>
  </si>
  <si>
    <t>CALPE01</t>
  </si>
  <si>
    <t>CAPAL02</t>
  </si>
  <si>
    <t>CATEZ03</t>
  </si>
  <si>
    <t>CATEZ02</t>
  </si>
  <si>
    <t>CATEZ01</t>
  </si>
  <si>
    <t>CAVAP01</t>
  </si>
  <si>
    <t>CAVEL02</t>
  </si>
  <si>
    <t>CBELA01</t>
  </si>
  <si>
    <t>CBREN01</t>
  </si>
  <si>
    <t>NXXXX00</t>
  </si>
  <si>
    <t>CKTEX01</t>
  </si>
  <si>
    <t>en attente</t>
  </si>
  <si>
    <t>CDEXA01</t>
  </si>
  <si>
    <t xml:space="preserve">Chez l’adulte, en association, dans le traitement de certaines formes de lymphome </t>
  </si>
  <si>
    <t>CDEXA02</t>
  </si>
  <si>
    <t>Chez l’adulte, en association, dans le traitement de certaines formes de leucémie aiguë lymphoblastique.</t>
  </si>
  <si>
    <t>CDEXA03</t>
  </si>
  <si>
    <t>CDOST01</t>
  </si>
  <si>
    <t>CDURV04</t>
  </si>
  <si>
    <t>CENAS01</t>
  </si>
  <si>
    <t>AMM européenne
31/12/2020</t>
  </si>
  <si>
    <t>CENZA01</t>
  </si>
  <si>
    <t>CGILT01</t>
  </si>
  <si>
    <t>CNIRA02</t>
  </si>
  <si>
    <t>COLAP01</t>
  </si>
  <si>
    <t>COLAP02</t>
  </si>
  <si>
    <t>AMM Européenne - Extension d'indication 
 03/07/2020</t>
  </si>
  <si>
    <t>CPANO01</t>
  </si>
  <si>
    <t>CTALA01</t>
  </si>
  <si>
    <t>CDERU01</t>
  </si>
  <si>
    <t>CTUCA01</t>
  </si>
  <si>
    <t xml:space="preserve">En association avec le dabrafenib
Gliome de bas grade (Grade I ou II), diagnostic histologique confirmé localement, présentant la mutation BRAFV600E en rechute ou réfractaire
 =&gt; tumeur non résécable et qui nécessite un traitement par chimiothérapie.
 =&gt; après chimiothérapies standards.
En association avec le dabrafenib
Patients âgés de 6 à 17 ans
Ou
En monothérapie
Gliome de bas grade (Grade I ou II), diagnostic histologique confirmé localement, porteur d’une duplication en tandem de BRAF avec fusion
 En rechute ou réfractaire
 =&gt; tumeur non résécable et qui nécessite un traitement par chimiothérapie.
 =&gt; après chimiothérapies standards.
Patients âgés de 1 mois à 17 ans
</t>
  </si>
  <si>
    <t xml:space="preserve">ATU nominative  </t>
  </si>
  <si>
    <t>CMOGA01</t>
  </si>
  <si>
    <t>CMOGA02</t>
  </si>
  <si>
    <t>Traitement des patients adultes atteints d'une leucémie lymphoide chronique (LLC) en monothérapie chez les patients intolérants ou inéligibles à un traitement par ibrutinib</t>
  </si>
  <si>
    <t>- ne présentant pas de propagation viscérale symptomatique,</t>
  </si>
  <si>
    <t>fin ATU 31/12/2020</t>
  </si>
  <si>
    <t>AMM européenne
27/08/2020</t>
  </si>
  <si>
    <t xml:space="preserve">AMM européenne
03/09/2019
</t>
  </si>
  <si>
    <t>Traitement de 2ème ligne du cancer de l'ovaire et du cancer bronchique à petites cellules</t>
  </si>
  <si>
    <t>Réduction du nombre élevé de plaquettes chez les patients à risque atteints de thrombocytémie essentielle (par un ou plusieurs des critères suivants : &gt; 60 ans d'âge, ou numération plaquettaire &gt; 1000 x 109/L, ou antécédents thrombohémorragiques), présentant une intolérance à leur traitement actuel ou dont le nombre élevé de plaquettes n'est pas réduit à un niveau acceptable par leur traitement actuel.</t>
  </si>
  <si>
    <t>Traitement du cancer du sein avancé à récepteurs hormonaux positifs chez la femme ménopausée ; 
Traitement adjuvant du cancer du sein invasif à récepteurs hormonaux positifs à un stade précoce chez la femme ménopausée ;
Traitement adjuvant du cancer du sein invasif à récepteurs hormonaux positifs à un stade précoce chez la femme ménopausée ayant reçu untraitement adjuvant par le tamoxifène pendant 2 à 3 ans.</t>
  </si>
  <si>
    <t>Traitement des hommes adultes atteints d’un cancer de la prostate métastatique hormonosensible (mHSPC) de haut volume, pour lesquels un traitement par acétate d’abiratérone + prednisone ou prednisolone, ou par docétaxel ne peut être considéré, en association avec un traitement par suppression androgénique (ADT)</t>
  </si>
  <si>
    <t>Traitement des hommes adultes atteints d’un cancer de la prostate résistant à la castration non métastatique (nmCRPC) avec un risque élevé de développer une maladie métastatique</t>
  </si>
  <si>
    <t>Traitement des hommes adultes atteints d’un cancer de la prostate métastatique hormonosensible (mHSPC) en association avec un traitement par suppression androgénique (ADT)</t>
  </si>
  <si>
    <t>Pour l’induction de la rémission et la consolidation chez des patients adultes atteints de leucémie promyélocytaire aiguë (LPA) à risque faible ou intermédiaire (numération leucocytaire : ≤10 x 103/μL) nouvellement diagnostiquée, en association avec l’acide tout-trans-rétinoïque (ATRA ou trétinoïne), caractérisée par la présence de la translocation t (15 ; 17) et/ou la présence du gène PML/RAR-alpha (Pro- Myelocytic Leukaemia/Retinoic Acid Receptor-alpha).</t>
  </si>
  <si>
    <t>ATU cohorte d'extension du 25/01/2021
Début de l'ATU prévu par le laboratoire : 01/04/2021</t>
  </si>
  <si>
    <t>En association à l'ipilimumab, en première ligne, dans le traitement des patients adultes atteints d’un mésothéliome pleural malin non résécable</t>
  </si>
  <si>
    <t>En association au nivolumab, en première ligne, dans le traitement des patients adultes atteints d’un mésothéliome pleural malin non résécable</t>
  </si>
  <si>
    <t>Sacituzumab govitecan</t>
  </si>
  <si>
    <t>Renouvellement de traitement chez les patientes préalablement traités par SACITUZUMAB GOVITECAN qui tirent un bénéfice du traitement et qui souhaitent continuer le traitement  
Et présentant un :
cancer du sein triple négatif métastatique
- ayant précédemment reçu au moins 2 lignes de traitement en situation avancée ou métastatique (dont un anti-PARP si présence d’une mutation germinale BRCA1/2)
- ayant précédemment reçu un taxane (en situation néo-adjuvante, adjuvante ou avancée) sauf si inéligible à ce type de traitement
- bilan hématologique normale à l’initiation du traitementnon éligible à un essai clinique actuellement en cours en France</t>
  </si>
  <si>
    <t>Poziotinib</t>
  </si>
  <si>
    <t>Tepotinib</t>
  </si>
  <si>
    <t>Cancer bronchique non à petites cellules avancé ou métastatique :
- porteurs d’une mutation de c-MET affectant l’exon 14
- ayant déjà reçu une première ligne de traitement
- non éligible à un essai clinique actuellement en cours en France</t>
  </si>
  <si>
    <t>Pralsetinib</t>
  </si>
  <si>
    <t>Cancer Bronchique Non à Petites Cellules avancé avec réarrangement RET(+) ayant progressé après chimiothérapie cytostatique par un doublet de platine</t>
  </si>
  <si>
    <t>Ripretinib</t>
  </si>
  <si>
    <t>Tagraxofusp</t>
  </si>
  <si>
    <t>Asciminib</t>
  </si>
  <si>
    <t>Dabrafenib</t>
  </si>
  <si>
    <t>Moxetumomab pasudotox</t>
  </si>
  <si>
    <t>Molibresib</t>
  </si>
  <si>
    <t>Vincristine liposomale</t>
  </si>
  <si>
    <t>En traitement d’entretien d’une leucémie aigüe lymphoblastique ou chez les patients qui ne peuvent pas avaler les comprimés.</t>
  </si>
  <si>
    <t>Sonidegib</t>
  </si>
  <si>
    <t>Médulloblastome, avec activation de la voie SHH, en rechute du traitement standard chez l’enfant</t>
  </si>
  <si>
    <t>Vorinostat</t>
  </si>
  <si>
    <t>Traitement des manifestations cutanées chez des patients présentant un lymphome T cutané (CTCL) en rechute ou réfractaire à au moins deux lignes de traitement intraveineux.</t>
  </si>
  <si>
    <t>Carcinome médullaire de la thyroïde métastatique, RET mutation positif, ayant progressé après un traitement par Vandetanib</t>
  </si>
  <si>
    <t>Tumeur gastro-intestinale (GIST) inopérable ou métastatique chez les patients ayant déjà reçu au moins 3 lignes de traitement par ITK (dont l’Imatinib).</t>
  </si>
  <si>
    <t>En monothérapie dans le néoplasme à cellules dendritiques plasmocytoïdes chez les patients âgés de 18 ans et plus</t>
  </si>
  <si>
    <t>Traitement de la leucémie myéloïde chronique avec mutation T315i, résistants ou intolérants au ponatinib</t>
  </si>
  <si>
    <t xml:space="preserve">
Traitement de la leucémie myéloïde chronique sans mutation T315i et résistants ou intolérants à l’imatinib, nilotinib, dasatinib, bosutinib et ponatinib</t>
  </si>
  <si>
    <t>Gliome de bas grade (Grade I ou II), diagnostic histologique confirmé localement, présentant la mutation BRAFV600E ; en rechute ou réfractaire ; tumeur non résécable et qui nécessite un traitement par chimiothérapie ; après chimiothérapies standards chez les patients âgés de 6 à 17 ans et en association avec le tramebitinib</t>
  </si>
  <si>
    <t xml:space="preserve">AMM conditionnelle
06/05/2019
</t>
  </si>
  <si>
    <t>En monothérapie chez des patients adultes dans la leucémie à tricholeucocytes CD22+, en rechute/réfractaire à partir de la 3e ligne de traitement (traitements précédents incluant un analogue de la purine) et en l’absence d’insuffisance rénale sévère</t>
  </si>
  <si>
    <t>Carcinome de la ligne médiane NUT transloqué en cas d’échec d’une chimiothérapie à base de cisplatine</t>
  </si>
  <si>
    <t>Indication pédiatrique dans le  lymphome anaplasique à grandes cellules (ALCL) en rechute ou réfractaire, ALK-positif ; et chez les patients ne pouvant avaler les gélules ou nécessitant une adaptation de dose particulière.</t>
  </si>
  <si>
    <t>Indication pédiatrique dans le neuroblastome (NB) en rechute ou réfractaire, ALK-positif ; et chez les patients ne pouvant avaler les gélules ou nécessitant une adaptation de dose particulière.</t>
  </si>
  <si>
    <t>Indication pédiatrique dans la tumeur myofibroblastique inflammatoire, en rechute ou réfractaire, ALK-positif ; et chez les patients ne pouvant avaler les gélules ou nécessitant une adaptation de dose particulière.</t>
  </si>
  <si>
    <t>Traitement du lymphome lymphoblastique réfractaire ou en rechute à au moins deux lignes de traitement, dont au moins une ligne ayant permis une réponse complète, non éligible à une greffe au moment de la demande d’ATU et en l’absence de neuropathie sévère pré-existante ou de maladie démyélinisante sous-jacente, notamment le syndrome de Charcot Marie Tooth.</t>
  </si>
  <si>
    <t>Traitement de la leucémie aigüe lymphoblastique Phi négatif réfractaire ou en rechute à au moins deux lignes de traitement, dont au moins une ligne ayant permis une réponse complète, non éligible à une greffe au moment de la demande d’ATU et en l’absence de neuropathie sévère pré-existante ou de maladie démyélinisante sous-jacente, notamment le syndrome de Charcot Marie Tooth.</t>
  </si>
  <si>
    <t>Zolinza</t>
  </si>
  <si>
    <t xml:space="preserve">Sonidegib LDE225 </t>
  </si>
  <si>
    <t>Marqibo kit</t>
  </si>
  <si>
    <t>Lumoxiti</t>
  </si>
  <si>
    <t>Cancer bronchique non à petites cellules avancé ou métastatique porteurs d’une mutation d’EGFR affectant l’exon 20 ayant déjà reçu une première ligne de traitement et non éligible à un essai clinique actuellement en cours en France</t>
  </si>
  <si>
    <t xml:space="preserve">Cancer Bronchique non à petites cellules localement avancé ou métastatique exprimant une fusion positive de RET (REarranged during Transfection ) ayant progressé après chimiothérapie cytostatique par un doublet de platine
</t>
  </si>
  <si>
    <t>Isatuximab</t>
  </si>
  <si>
    <t>Réévaluation SMR et ASMR dans l'indication concernée dans le périmètre de remboursement défini par la Commission de la Transparence dans son avis du 10/07/2019 restreint par rapport à l’AMM</t>
  </si>
  <si>
    <t>Sarclisa</t>
  </si>
  <si>
    <t>En association avec le pomalidomide et la dexaméthasone pour le traitement des patients adultes atteints de myélome multiple (MM) en rechute et réfractaire, qui ont reçu au moins deux traitements antérieurs incluant le lénalidomide et un inhibiteur du protéasome (IP) et dont la maladie a progressé lors du dernier traitement.</t>
  </si>
  <si>
    <t>AMM européenne
03/05/2020</t>
  </si>
  <si>
    <t xml:space="preserve">Avis défavorable au remboursement </t>
  </si>
  <si>
    <t>Ruxolitinib</t>
  </si>
  <si>
    <t>Gemcitabine</t>
  </si>
  <si>
    <t>LIBTAYO est indiqué en monothérapie pour le traitement de patients adultes atteints d'un carcinome épidermoïde cutané métastatique ou localement avancé (CECm ou CECla) qui ne sont pas candidats à une chirurgie curative ni à une radiothérapie curative.</t>
  </si>
  <si>
    <t>En monothérapie dans le traitement des patients adultes présentant une leucémie aiguë lymphoblastique (LAL) à précurseurs B avec chromosome Philadelphie négatif en rechute ou réfractaire.</t>
  </si>
  <si>
    <t xml:space="preserve">En monothérapie dans le traitement des patients adultes présentant une leucémie aiguë lymphoblastique (LAL) à précurseurs B avec chromosome Philadelphie négatif en rechute ou réfractaire. Les patients présentant une LAL à précurseurs B avec chromosome Philadelphie positif doivent être en échec d’au moins deux traitements avec inhibiteurs de tyrosine kinase (ITK) et n’avoir aucune autre option de traitement. </t>
  </si>
  <si>
    <t>AMM européenne conditionnelle octroyée le 23/11/2015 
obligation de mener à terme l’étude TOWER
Phase II MT103-211
Modification libellé le 22/12/2020</t>
  </si>
  <si>
    <r>
      <t>Kyprolis</t>
    </r>
    <r>
      <rPr>
        <b/>
        <sz val="20"/>
        <rFont val="Bodoni MT"/>
        <family val="1"/>
      </rPr>
      <t xml:space="preserve"> en association avec le daratumumab et la dexaméthason</t>
    </r>
    <r>
      <rPr>
        <sz val="20"/>
        <rFont val="Bodoni MT"/>
        <family val="1"/>
      </rPr>
      <t>e, avec le lénalidomide et la dexaméthasone, ou avec la dexaméthasone seule, est indiqué dans le traitement du myélome multiple chez les patients adultes qui ont reçu au moins un traitement antérieur</t>
    </r>
  </si>
  <si>
    <t>KEYTRUDA est indiqué en monothérapie dans le traitement de première ligne des patients adultes atteints d’un cancer colorectal métastatique avec une instabilité microsatellitaire élevée (MSI-H) ou une déficience du système de réparation des mésappariements de l’ADN (dMMR).</t>
  </si>
  <si>
    <t>AMM europénne   28/01/2021
Phase III Keynote 177</t>
  </si>
  <si>
    <t xml:space="preserve">Jakavi </t>
  </si>
  <si>
    <t>Jakavi est indiqué dans le traitement des adultes atteints de la maladie de Vaquez qui sont résistants ou intolérants à l'hydroxyurée</t>
  </si>
  <si>
    <t>Traitement de la splénomégalie ou des symptômes liés à la maladie chez l'adulte atteint de myélofibrose primitive (appelée également myélofibrose chronique idiopathique), de myélofibrose secondaire à la maladie de Vaquez (polycythémie vraie) ou de myélofibrose secondaire à la thrombocytémie essentielle</t>
  </si>
  <si>
    <t>AMM européenne
23/08/2012</t>
  </si>
  <si>
    <t>AMM européenne
23/08/2013</t>
  </si>
  <si>
    <t>Oncaspar</t>
  </si>
  <si>
    <t>Utilisé en association à d'autres agents antinéoplasiques pour le traitement de la leucémie lymphoblastique aiguë (LLA) chez les patients pédiatriques de la naissance jusqu'à 18 ans et chez les patients adultes</t>
  </si>
  <si>
    <t>AMM européenne
14/01/2016</t>
  </si>
  <si>
    <t>Pegaspargase</t>
  </si>
  <si>
    <t>Gemzar</t>
  </si>
  <si>
    <t>Traitement du cancer de la vessie localement avancé ou métastatique, en association avec le cisplatine</t>
  </si>
  <si>
    <t>En association avec le paclitaxel, est indiquée dans le cancer du sein inopérable, localement récidivant ou métastatique, en rechute après une chimiothérapie adjuvante/néoadjuvante. La chimiothérapie antérieure doit avoir comporté une anthracycline sauf si celle-ci est cliniquement contre-indiquée</t>
  </si>
  <si>
    <t>Traitement de patients atteints d'adénocarcinome du pancréas localement avancé ou métastatique.</t>
  </si>
  <si>
    <t>Traitement du carcinome épithélial de l'ovaire localement avancé ou métastatique, en association avec le carboplatine, chez les patientes en rechute suite à un intervalle sans récidive d'au moins 6 mois après un traitement en première ligne à base de sels de platine</t>
  </si>
  <si>
    <t>AMM date du  22 juin 1996
Rectificatif AMM le 15 mars 2004</t>
  </si>
  <si>
    <t>En association avec le cispaltine dans le traitement en première ligne des patients atteints de cancer bronchique non à petites cellules (CBNPC) localement avancé ou métastatique. Un traitement par gemcitabine en monothérapie peut être envisagé chez les patients âgés ou chez ceux ayant un indice de performance de 2</t>
  </si>
  <si>
    <t>Médicament disponible uniquement en rétrocession : information erronée sur la base de données publiques quand à la disponibilité en ville (confirmation par le laboratoire)</t>
  </si>
  <si>
    <t>Modification du libellé de l'AMM européenne</t>
  </si>
  <si>
    <t>Histiocytose langheransienne ou non langheransienne (telle que la maladie d’Erdheim-Chester)</t>
  </si>
  <si>
    <t xml:space="preserve">    Présentant la mutation BRAF V600</t>
  </si>
  <si>
    <t xml:space="preserve">    En rechute ou réfractaire à une ligne de traitement antérieure</t>
  </si>
  <si>
    <t xml:space="preserve">    Ne pouvant avaler de comprimés</t>
  </si>
  <si>
    <t>Histiocytose langheransienne ou non langheransienne (telle que la maladie d’Erdheim-Chester), présentant la mutation BRAF V600, en rechute ou réfractaire à une ligne de traitement antérieure, ne pouvant avaler de comprimés, et après Avis favorable d’une réunion de concertation pluridisciplinaire nationale</t>
  </si>
  <si>
    <t xml:space="preserve">Le laboratoire ne demande pas l’inscription de la spécialité BLINCYTO (blinatumomab) dans cette indication </t>
  </si>
  <si>
    <t>AMM européenne 19/11/2015
Phase III ASPIRE    
PX-171-009
Extension d'indication de l'AMM européenne 28/01/2021</t>
  </si>
  <si>
    <t>En monothérapie dans le traitement de patients adultes atteints d’un cancer gastrique métastatique (CGm) incluant l’adénocarcinome de la jonction gastro-œsophagienne ayant été précédemment traités avec au moins deux protocoles de traitement systémique au stade avancé de la maladie et ayant un score de performance PS-ECOG de 0 ou 1</t>
  </si>
  <si>
    <t>AMM européenne 
25/04/2016
Phase III TPU-TAS-102-301 (RECOURSE)</t>
  </si>
  <si>
    <t xml:space="preserve">
En association avec le fulvestrant pour le traitement d’hommes et de femmes ménopausées atteints d’un cancer du sein localement avancé ou métastatique :
- porteurs de la mutation PIK3CA
- RH positif
- HER2-négatif
- après échec d’au moins 2 lignes de traitements en situation métastatique incluant un anti-aromatase et un inhibiteur CDK4/6 sauf s'ils n'étaient pas éligibles à ce type de traitement. Si le ou la patient(e) n’est pas éligible à au moins 2 lignes des traitements disponibles en situation métastatique, une justification devra être apportée pour l’accès à alpelisib,
- ne présentant pas de propagation viscérale symptomatique,
- ne présentant pas de cancer du sein inflammatoire.</t>
  </si>
  <si>
    <t>Odomzo</t>
  </si>
  <si>
    <t>Traitement des patients adultes présentant un carcinome basocellulaire (CBC) localement avancé qui ne relève pas d'une chirurgie curative ou d'une radiothérapie</t>
  </si>
  <si>
    <t>1639,74 € (Bt 10)
4663,13 € (Bt 30)</t>
  </si>
  <si>
    <t>11/02//2021</t>
  </si>
  <si>
    <t>AMM européenne du 14/08/2015</t>
  </si>
  <si>
    <t>non</t>
  </si>
  <si>
    <r>
      <t xml:space="preserve">Important
En </t>
    </r>
    <r>
      <rPr>
        <u val="single"/>
        <sz val="20"/>
        <rFont val="Bodoni MT"/>
        <family val="1"/>
      </rPr>
      <t>association au fulvestrant</t>
    </r>
    <r>
      <rPr>
        <sz val="20"/>
        <rFont val="Bodoni MT"/>
        <family val="1"/>
      </rPr>
      <t xml:space="preserve"> dans le traitement du cancer du sein localement avancé ou métastatique, RH+/HER2-, chez les</t>
    </r>
    <r>
      <rPr>
        <u val="single"/>
        <sz val="20"/>
        <rFont val="Bodoni MT"/>
        <family val="1"/>
      </rPr>
      <t xml:space="preserve"> femmes ménopausées</t>
    </r>
    <r>
      <rPr>
        <sz val="20"/>
        <rFont val="Bodoni MT"/>
        <family val="1"/>
      </rPr>
      <t>, en l’absence d’atteinte viscérale symptomatique menaçant le pronostic vital à court terme, comme traitement initial à base d’hormonothérapie ou après traitement antérieur par hormonothérapie.</t>
    </r>
  </si>
  <si>
    <t>27,786 € (1000 mg)
5,810 € (200 mg)</t>
  </si>
  <si>
    <t xml:space="preserve"> 1603,37 €  (5 mg)
 3121,45 € (10 mg)
 3121,45 € (15 mg)
 3121,45 €  (20 mg)</t>
  </si>
  <si>
    <t>Code ATU/Post ATU</t>
  </si>
  <si>
    <t>Arrêt de commercialisation
(15/11/2019)</t>
  </si>
  <si>
    <t xml:space="preserve">Indiqué chez les patients pédiatriques atteints de LMC Ph+ en phase chronique (LMC Ph+ PC) nouvellement diagnostiquée </t>
  </si>
  <si>
    <t>Indiqué chez les patients pédiatriques atteints de LMC Ph+  en phase chronique et en cas de résistance ou d’intolérance à un traitement antérieur incluant l'imatinib</t>
  </si>
  <si>
    <t>SPRYCEL10MG/ML sol buv  : 1026,29  €</t>
  </si>
  <si>
    <t>Modéré 
( chez les patients qui ne sont pas éligibles à la poursuite à la poursuite de la chimiothérapie contenant des sels de platine)</t>
  </si>
  <si>
    <t>Insuffisant
(chez les patients éligibles à la poursuite d’un traitement de première ligne à base de platine, en l’absence de données spécifiques disponibles)</t>
  </si>
  <si>
    <t>Prise en charge précoce par l'assurance maladie (Arrêté 21/01//21)
Arrêt ATU de cohorte au 01/02/2020</t>
  </si>
  <si>
    <t>AMM européenne d'extension d'indication du 03/11/2020</t>
  </si>
  <si>
    <t>En monothérapie pour le traitement des patients adultes atteints d’un cancer de la prostate métastatique résistant à la castration, avec mutation des gènes BRCA1/2 (germinale et/ou somatique) et qui ont progressé après un traitement antérieur incluant une hormonothérapie de nouvelle génération</t>
  </si>
  <si>
    <t>Oncovin</t>
  </si>
  <si>
    <t>Vincristine</t>
  </si>
  <si>
    <t>Date de l'AMM : 20/09/1973</t>
  </si>
  <si>
    <t>Polychimiothérapie dans les leucémies aiguës lymphoblastiques</t>
  </si>
  <si>
    <t>Polychimiothérapie dans la maladie de Hodgkin</t>
  </si>
  <si>
    <t>Polychimiothérapie dans le cancer du poumon</t>
  </si>
  <si>
    <t>Polychimiothérapie dans le  cancer du sein</t>
  </si>
  <si>
    <t>Polychimiothérapie dans le cancer du col utérin</t>
  </si>
  <si>
    <t>Polychimiothérapie dans le myélome</t>
  </si>
  <si>
    <t>Polychimiothérapie dans les neuroblastomes</t>
  </si>
  <si>
    <t>Polychimiothérapie dans les néphroblastomes</t>
  </si>
  <si>
    <t>Polychimiothérapie dans les tumeurs embryonnaires de l'enfant</t>
  </si>
  <si>
    <t>Polychimiothérapie dans le sarcomes d'Ewing</t>
  </si>
  <si>
    <t>Polychimiothérapie dans les ostéosarcomes</t>
  </si>
  <si>
    <t>Polychimiothérapie dans les rhabdomyosarcomes</t>
  </si>
  <si>
    <t>Faiible</t>
  </si>
  <si>
    <r>
      <rPr>
        <u val="single"/>
        <sz val="20"/>
        <rFont val="Bodoni MT"/>
        <family val="1"/>
      </rPr>
      <t>Indication fichier Post ATU:</t>
    </r>
    <r>
      <rPr>
        <sz val="20"/>
        <rFont val="Bodoni MT"/>
        <family val="1"/>
      </rPr>
      <t xml:space="preserve">
En monothérapie dans le traitement du myélome multiple, en rechute ou réfractaire, chez les patients adultes ayant reçu au moins 3 lignes de traitement antérieurs comprenant au moins un agent immunomodulateur (IMiD), un inhibiteur du protéasome (IP) et un anticorps monoclonal anti-CD38, dont la maladie a progressé lors du dernier traitement </t>
    </r>
  </si>
  <si>
    <r>
      <rPr>
        <u val="single"/>
        <sz val="20"/>
        <rFont val="Bodoni MT"/>
        <family val="1"/>
      </rPr>
      <t>Indication fichier Post ATU:</t>
    </r>
    <r>
      <rPr>
        <sz val="20"/>
        <rFont val="Bodoni MT"/>
        <family val="1"/>
      </rPr>
      <t xml:space="preserve">
Traitement du lymphome anaplasique à grandes cellules systémique (LAGCs) chez les patients adultes non précédemment traités, en association avec le cyclophosphamide, la doxorubicine et la prednisone (CHP) , après accord d'un centre ayant accès à une réunion de concertation pluridisciplinaire d'expertise lymphome pouvant valider l'indication.</t>
    </r>
  </si>
  <si>
    <t>En France sous ATU de cohorte : début 04/12/2020
AMM européenne conditionelle obtenue le 14/12/2020
Phase I et II KTE-C19-103 (ZUMA-3)
Phase I KTE-C19-108 (ZUMA-8)</t>
  </si>
  <si>
    <r>
      <rPr>
        <u val="single"/>
        <sz val="20"/>
        <rFont val="Bodoni MT"/>
        <family val="1"/>
      </rPr>
      <t>Indication fichier post ATU:</t>
    </r>
    <r>
      <rPr>
        <sz val="20"/>
        <rFont val="Bodoni MT"/>
        <family val="1"/>
      </rPr>
      <t xml:space="preserve">
Gilteritinib est indiqué chez les adultes présentant une leucémie aiguë myéloïde (LAM) en rechute à partir de la 3ème ligne, ou à partir de la 2ème ligne chez les adultes non éligibles à une chimiothérapie intensive de rattrapage, ou réfractaire, porteurs d’une mutation du gène FLT3</t>
    </r>
  </si>
  <si>
    <r>
      <rPr>
        <u val="single"/>
        <sz val="20"/>
        <rFont val="Bodoni MT"/>
        <family val="1"/>
      </rPr>
      <t>Indication fichier post ATU:</t>
    </r>
    <r>
      <rPr>
        <sz val="20"/>
        <rFont val="Bodoni MT"/>
        <family val="1"/>
      </rPr>
      <t xml:space="preserve">
Le traitement du cancer du sein localement avancé ou métastatique chez les patients adultes porteurs de mutation germinale et/ou somatique du gène de prédisposition au cancer du sein (BRCA), et négatifs pour le récepteur du facteur de croissance épidermique humain 2 (HER2) ayant reçu au moins une chimiothérapie par anthracycline et/ou taxane en situation néoadjuvante, adjuvante ou métastatique, et en l’absence de résistance aux sels de platine.
Les patients RH+ ne doivent plus être éligibles à une hormonothérapie.</t>
    </r>
  </si>
  <si>
    <t xml:space="preserve">Monochimiothérapie dans les leucémies aiguës lymphoblastiques (en association avec des corticoides) </t>
  </si>
  <si>
    <t>Polychimiothérapie dans les lymphomes non Hodgkiniens</t>
  </si>
  <si>
    <t>Date de mise à jour du Document: 16/02/2021</t>
  </si>
  <si>
    <r>
      <t>La cible désigne le type de cancer dans lequel la spécialité est indiquée (</t>
    </r>
    <r>
      <rPr>
        <i/>
        <sz val="12"/>
        <rFont val="Calibri"/>
        <family val="2"/>
      </rPr>
      <t>Bronchopulmonaire ; Dermatologique ; Digestif ; Gynécologique ; Hématologique ; Neuroendocrine ; Sarcome ; Sein ; Système nerveux central (SNC) ; Testicules ; Tête et cou ; Uro/néphrologie</t>
    </r>
    <r>
      <rPr>
        <sz val="12"/>
        <rFont val="Calibri"/>
        <family val="2"/>
      </rPr>
      <t xml:space="preserve">).
Certains anticancéreux sont utilisés pour différents types de cancer (plusieurs lignes dans le tableau). </t>
    </r>
  </si>
  <si>
    <t xml:space="preserve">(H) Service médical rendu (SMR) : important, modéré, faible, insuffisant, en attente ou non évalué +/- précisions.
(I) Amélioration du service médical rendu (ASMR) : I Majeure, II Importante, III Modérée, IV Mineure, V Inexistante, en attente ou sans objet (cas des ATU, RTU ou s'il n'y a pas d'évaluation car le SMR est insuffisant).
(J) Date du dernier avis de la comission de transparance (CT) de la HAS pour l'indication concernée.
Pour une spécialité donnée et pour une indication donnée, la commission de la transparence (CT) de la HAS peut formuler différents avis suivant des critères cliniques relatifs au patient et à sa pathologie (par exemple suivant le statut de perfomance du patient). Dans ce cas, il y autant de lignes que d’avis émis par la HAS pour cette indication et les précisions apparaissent sous le niveau de SMR.   </t>
  </si>
  <si>
    <t>(K - R) Prise en charge à l’hôpital</t>
  </si>
  <si>
    <t>(K) Agrément aux collectivités : oui, non, en attente, sans objet (cas des ATU).
Notez qu'une spécialité dont le SMR est insuffisant pour une indication donnée est indiqué comme "non agréée aux collectivités" pour cette indication bien qu'elle puisse être indiquée comme "agréée aux collectivités" dans une ou plusieurs autres indications.</t>
  </si>
  <si>
    <t>(P) Code ATU : concerne les médicament pris en charge dans le cadre d'une ATU ou en post-ATU.</t>
  </si>
  <si>
    <t>(Q) Rétrocession : oui, non, en attente.</t>
  </si>
  <si>
    <t>(R) Prix JO (HT à l'UCD) pour la liste en sus et la rétrocession : prix en euros hors taxe par unité commune de dipensation (UCD) + le ou les dosages correspondants indiqués entre parenthèses.
Le tarif des médicaments rétrocédables ou inscrits sur la liste en sus fait l’objet d’une publication au journal officiel de la république (JO). Le montant de remboursement est valable à un moment donné et fait l’objet de réévaluations régulières. Toute modification du tarif de remboursement en sus ou désinscription de la liste est également publiée au JO.</t>
  </si>
  <si>
    <t>(S - T) Prise en charge en ville</t>
  </si>
  <si>
    <t>(S) Prise en charge en ville : 100%, 65%, Sans objet, En attente.</t>
  </si>
  <si>
    <t>(T) Prix TTC hors honoraire de dispensation pour les spécialités dispensées en ville : prix en euros toutes taxes comprises par conditionnement (boite) + dosage et nombre d'unités de traitement par conditionnement entre parenthèses.</t>
  </si>
  <si>
    <t>(U) Générique ou biosimilaire</t>
  </si>
  <si>
    <t>(V) Date de mise à jour</t>
  </si>
  <si>
    <t>(W) Commentaires</t>
  </si>
  <si>
    <t>En association avec l’azacitidine pour le traitement de la leucémie aiguë myéloïde (LAM) nouvellement diagnostiquée chez les patients adultes non éligibles à une chimiothérapie d’induction standard</t>
  </si>
  <si>
    <t xml:space="preserve">           AMM européenne              
 29/10/2018
Phase III MURANO</t>
  </si>
  <si>
    <t>ATU de cohorte : début le 15/02/2021</t>
  </si>
  <si>
    <t xml:space="preserve">ATU cohorte d'extension du 19/07/2019 modifiée le 17/09/2020
</t>
  </si>
  <si>
    <t>Arrêt de commercialisation le 28 Février 2021 
(Utilisation jusqu'à écoulement des stocks existants dans les pharmacies ou jusqu’à expiration du dernier lot sur le marché, soit au plus tard le 30 Juin 2021)</t>
  </si>
  <si>
    <t>Spécialité n'ayant pas fait l'objet d'une inscription sur la liste en sus =&gt; financement prolongé à titre exceptionnel jusqu'au 31 décembre 2021 (Note d'information DGOS/PF2DSS/1C/2021/21 du 18 janvier 2021)</t>
  </si>
  <si>
    <t>En monothérapie pour le traitement des patients adultes atteints d’un cancer bronchique non à petites cellules (CBNPC) avancé présentant un réarrangement du gène ALK (ALK-positif) non précédemment traités par un inhibiteur de tyrosine kinase ciblant la mutation ALK+.</t>
  </si>
  <si>
    <t>Sanbs objet</t>
  </si>
  <si>
    <t>Traitement d'entretien des patientes atteintes d'un cancer avancé de l'ovaire avec une mutation BRCA et qui ont répondu à une première ligne de chimiothérapie</t>
  </si>
  <si>
    <t>Arrêt de prise en charge à compter du 01/02/2021</t>
  </si>
  <si>
    <t>Zercepac</t>
  </si>
  <si>
    <t>AMM européenne
27/07/2020
Phase III  M016432 / BO18225</t>
  </si>
  <si>
    <t>89,588 €
(1mg)
313,155 €
(3,5mg)</t>
  </si>
  <si>
    <t>Nouveau prix à compter du 01/04/2021</t>
  </si>
  <si>
    <t>Nouveaux prix à compter du 01/04/2021</t>
  </si>
  <si>
    <t>AMM européenne
11/02/2021
Etude phase III B9991001</t>
  </si>
  <si>
    <t xml:space="preserve">A compter du 01/03/2021, commercialisation dans le cadre du dispositif post-ATU </t>
  </si>
  <si>
    <t>AMM européenne 
11/02/2021
Phase III HER2CLIMB</t>
  </si>
  <si>
    <t>Tukysa</t>
  </si>
  <si>
    <t>Enhertu</t>
  </si>
  <si>
    <t>AMM européenne
18/01/2021
Phase II DESTINY-Breast01</t>
  </si>
  <si>
    <t xml:space="preserve">
4 642,35 €
pour les 3 dosages (50 mg, 100 mg, 150 mg)  à partir du 02/02/2021</t>
  </si>
  <si>
    <t>Arrêt de commercialisation (12/2020) de la spécialité Améticyne</t>
  </si>
  <si>
    <t xml:space="preserve">
4 642,35 € à partir du 02/02/2021 pour les 3 dosages
(50 mg gél, 100 mg cp, 150 mg cp)
</t>
  </si>
  <si>
    <t xml:space="preserve">Important
Chez les femmes ménopausées et sans atteinte viscérale symptomatique menaçant le pronostic vital à court terme 
=&gt; en association à létrozole ou anastrozole (1ère ligne métastatique stade avancé ou rechute tardive d'une hormonothérapie adjuvante)
</t>
  </si>
  <si>
    <t xml:space="preserve">Réévaluation ASMR le 03/02/2021 - Avis favorable au remboursement </t>
  </si>
  <si>
    <t>Chez les femmes dans le traitement du cancer du sein localement avancé ou métastatique, RH+/HER2- en association avec un inhibiteur de l’aromatase ou avec le fulvestrant comme hormonothérapie en 1ère intention, ou chez les femmes ayant été traitées antérieurement par hormonothérapie. Chez les femmes en pré/périménopause, l’hormonothérapie doit être associée à un agoniste de la LH-RH.</t>
  </si>
  <si>
    <t>En association au fulvestrant, chez les femmes ménopausées ayant un cancer du sein localement avancé ou métastatique RH+/HER2-, sans atteinte viscérale symptomatique menaçant le pronostic vital à court terme, en première ligne métastatique chez les femmes en rechute précoce d’une hormonothérapie adjuvante ainsi qu’en deuxième ligne métastatique après une première ligne d’hormonothérapie.</t>
  </si>
  <si>
    <t>À compter du 31 mars 2021, LYNPARZA 50 mg gélule (olaparib) ne sera plus disponible sur le marché français suite à l'arrêt de sa commercialisation par le laboratoire.</t>
  </si>
  <si>
    <t>Autres situations en pédiatrie incluses dans l’AMM et chez l’adulte dans l’ensemble des tumeurs solides ayant une fusion du gène NTRK (Neurotrophic Tyrosine Receptor Kinase) : 
- au stade localement avancé ou métastatique, ou pour laquelle une résection chirurgicale risquerait d’entraîner une morbidité sévère, et
- lorsqu’il n’existe aucune option thérapeutique satisfaisante.</t>
  </si>
  <si>
    <t>Réévaluation SMR/ASMR le 21/10/2020</t>
  </si>
  <si>
    <t xml:space="preserve">Modéré
En première ligne de traitement chez les patients adultes atteints d’un CBNPC non épidermoïde métastatique
dont les tumeurs n’ont pas de mutations d’EGFR ou de réarrangement ALK </t>
  </si>
  <si>
    <t>Tumeur de la vessie</t>
  </si>
  <si>
    <t>0,384 €  (5mg)
1,659 €  (20mg)
8,294 € (100mg)
11,612 €  (140mg)
14,930 €(180mg)
20,734 € (250mg)</t>
  </si>
  <si>
    <t>Traitement des patients adultes atteints d'un cancer du sein HER2-positif non résécable ou métastatique qui ont reçu au moins deux lignes de traitements anti-HER2 au préalable à la phase métastatique</t>
  </si>
  <si>
    <t>Mitomycine MEDAC</t>
  </si>
  <si>
    <t>Mitomycine ACCORD</t>
  </si>
  <si>
    <t>Mitomycine SUBSTIPHARM</t>
  </si>
  <si>
    <t xml:space="preserve">AMM européenne 
26/09/2018 
Phase III Etude MONARCH-2 </t>
  </si>
  <si>
    <r>
      <t xml:space="preserve">Important
</t>
    </r>
    <r>
      <rPr>
        <strike/>
        <sz val="20"/>
        <rFont val="Bodoni MT"/>
        <family val="1"/>
      </rPr>
      <t xml:space="preserve">
</t>
    </r>
  </si>
  <si>
    <t>Tecentriq en association au bevacizumab, paclitaxel et carboplatine, est indiqué en première ligne de traitement des patients adultes atteints d’un cancer bronchique non à petites cellules (CBNPC) non épidermoïde métastatique dont les tumeurs n’ont pas de mutations EGFR ou de réarrangement ALK. Chez les patients atteints d’un CBNPC avec EGFR muté ou réarrangement du gène ALK (ALK+), TECENTRIQ, en association au bevacizumab, paclitaxel et carboplatine, est indiqué seulement après échec des thérapies ciblées appropriées</t>
  </si>
  <si>
    <t>En monothérapie dans le traitement d'entretien de première ligne des patients adultes atteints d'un carcinome urothélial (CU) localement avancé ou métastatique, dont la maladie n'a pas progressé après une chimiothérapie d'induction de première ligne à base de sels de platine</t>
  </si>
  <si>
    <t xml:space="preserve">En association avec le bortézomib, le thalidomide et la dexaméthasone pour le traitement des patients adultes atteints d’un myélome multiple nouvellement diagnostiqué et éligibles à une autogreffe de cellules souches </t>
  </si>
  <si>
    <t>Mitomycine SUBSTIPHARM et ACCORD</t>
  </si>
  <si>
    <t>Prévention des récidives dans le cancer superficiel de la vessie après une résection transurétrale</t>
  </si>
  <si>
    <t>AMM du 01/02/2017</t>
  </si>
  <si>
    <t xml:space="preserve">Important
</t>
  </si>
  <si>
    <t>Dans le cadre d'une polychimiothérapie, dans le carcinome pancréatique avancé</t>
  </si>
  <si>
    <t>Dans le cadre d'une polychimiothérapie, dans le carcinome bronchique non à petites cellule</t>
  </si>
  <si>
    <t xml:space="preserve">
En monochimiothérapie ou polychimiothérapie, dans le carcinome gastrique métastatique avancé ou le carcinome du seain avancé et/ou métastatique.
</t>
  </si>
  <si>
    <t>AMM du 01/08/2019</t>
  </si>
  <si>
    <t xml:space="preserve">AMM du 01/02/2017 (ACCORD)
AMM du 01/08/2019 (SUBTIPHARM)
</t>
  </si>
  <si>
    <t>AMM du 01/10/2019</t>
  </si>
  <si>
    <t>Intravésiacale</t>
  </si>
  <si>
    <t>06/11/2019
 (Subtipharm)
07/02/2018 
(Accord)</t>
  </si>
  <si>
    <t>Autres indications =&gt; Voir Herceptin (médicament biologique de référence)</t>
  </si>
  <si>
    <t>Cf médicament de référence</t>
  </si>
  <si>
    <t>Autres indications =&gt; Voir Avastin (médicament biologique de référence)</t>
  </si>
  <si>
    <t>Date de fin de prise en charge au titre du "Post-ATU": 04/03/2021</t>
  </si>
  <si>
    <t>Date de fin de prise en charge au titre du "Post-ATU" : 23/01/2021</t>
  </si>
  <si>
    <t>Pemigatinib</t>
  </si>
  <si>
    <t>ATU de cohorte: début le 20/03/2021</t>
  </si>
  <si>
    <t>Pemigatinib est indiqué en monothérapie pour le traitement des adultes atteints d’un cholangiocarcinome localement avancé ou métastatique avec fusion ou réarrangement du gène du récepteur 2 du facteur de croissance des fibroblastes (FGFR2) qui sont en rechute ou réfractaires après au moins une ligne de traitement systémique</t>
  </si>
  <si>
    <t>CPERM01</t>
  </si>
  <si>
    <t>Octroi de l'ATU : le 04/03/2021</t>
  </si>
  <si>
    <t>CVENE01</t>
  </si>
  <si>
    <t>En association au rituximab pour le traitement de 1ère ligne de la LLC, uniquement chez les patients éligibles à un traitement à base de fludarabine à pleine dose et ne présentant pas de délétion del17p ni de mutation TP53</t>
  </si>
  <si>
    <t>En association au rituximab pour le traitement de 1ère ligne de la LLC, chez les patients inéligibles à un traitement à base de fludarabine à pleine dose et/ou présentant une délétion del17p et/ou une mutation TP53.</t>
  </si>
  <si>
    <t>En association au bevacizumab dans le traitement des patients adultes atteints d'un carcinome hépatocellulaire (CHC) avancé ou non résécable, n’ayant pas reçu de traitement systémique antérieur uniquement chez les patients avec une fonction hépatique préservée (stade Child-Pugh A), un score ECOG 0 ou 1, et non éligibles aux traitements locorégionaux ou en échec à l’un de ces traitements</t>
  </si>
  <si>
    <t>AMM européenne 
27/10/2020</t>
  </si>
  <si>
    <t>Prise en charge en post-ATU depuis le 01/02/2021</t>
  </si>
  <si>
    <t>Traitement de première intention des patients adultes atteints d'un cancer bronchique à petites cellules à un stade étendu (CBPC-SE), en association à l’étoposide et au carboplatine ou au cisplatine</t>
  </si>
  <si>
    <t>Début de prise en charge au titre du post-ATU : 01/10/2020</t>
  </si>
  <si>
    <t>AMM europénne 
24/09/2020</t>
  </si>
  <si>
    <t>Dégarélix</t>
  </si>
  <si>
    <t>Firmagon</t>
  </si>
  <si>
    <t xml:space="preserve"> Traitement du cancer de la prostate avancé, hormono-dépendant</t>
  </si>
  <si>
    <t>AMM européenne 
17/02/2009</t>
  </si>
  <si>
    <t>197,78 € (120 mg)
108,89 € (80 mg)</t>
  </si>
  <si>
    <t>Avis favorable au remboursement au 17/02/2021</t>
  </si>
  <si>
    <t>Carmustine Obvious</t>
  </si>
  <si>
    <t>AMM européenne
18/07/2018</t>
  </si>
  <si>
    <t>Conditionnement avant une greffe autologue de cellules souches hématopoïétiques (CSH) en cas de malignités hématologiques (maladie de Hodgkin/lymphome non hodgkinien)</t>
  </si>
  <si>
    <t>En monothérapie pour le traitement d’entretien de patientes adultes atteintes d’un cancer épithélial avancé (stades FIGO III et IV) de haut grade de l’ovaire, des trompes de Fallope ou péritonéal primitif, qui sont en réponse (réponse complète ou partielle) à une première ligne de chimiothérapie à base de platine</t>
  </si>
  <si>
    <t>AMM européenne
Extension d'indication du 27/10/2020</t>
  </si>
  <si>
    <t>Prise en charge précoce par l'assurance maladie (Arrêté 10/11/20) 
Fin de l'ATU de cohorte le 31/03/2021 et début du dispositif Post-ATU au 01/04/2021</t>
  </si>
  <si>
    <t>Avis favorable au maintien du remboursement (avis CT du 03/03/2021)</t>
  </si>
  <si>
    <t>Nouvel examen du SMR/ASMR le 03/03/2021 par la CT (suite au dépôt de nouvelles données )</t>
  </si>
  <si>
    <t>Sotorasib</t>
  </si>
  <si>
    <t>Sotorasib (AMG 510)</t>
  </si>
  <si>
    <t>Cancer bronchique non à petites cellules avancé ou métastatique chez les patients :
- porteurs d’une mutation de KRAS p.G12C
- ayant déjà reçu une première ligne de traitement
- non éligible à un essai clinique actuellement en cours en France</t>
  </si>
  <si>
    <t xml:space="preserve">En monothérapie, indiqué dans le traitement des patients adultes atteints d'un cancer du sein HER2 positif métastatique ou non résecable, ayant précédemment reçu au moins 2 lignes de traitement anti HER2 </t>
  </si>
  <si>
    <t>Fin de l'ATU de nominative: 31/03/2021</t>
  </si>
  <si>
    <t>Début de l'ATUc le 04/12/2020 
Fin de l'ATU (nominative et cohorte): 31/03/2021
Début de prise au titre du post-ATU: 01/04/2021</t>
  </si>
  <si>
    <t>Fin de l'ATU de cohorte: 31/03/2021
Début de prise en charge au titre du post-ATU: 01/04/2021</t>
  </si>
  <si>
    <t>En France : ATUc du 26/11/2020
Fin de l'ATU le 15/03/2021
Début de prise en charge au tite du post-ATU: 16/03/2021</t>
  </si>
  <si>
    <t>Début de prise en charge au titre du post-ATU : 02/04/2021</t>
  </si>
  <si>
    <t>En association avcec le lénalidomide et la dexaméthasone pour le traitement des patients adultes atteints d'un myélome multiple nouvellement diagnostiqué et non éligibles à une autogreffe de cellules souches</t>
  </si>
  <si>
    <t>I000535</t>
  </si>
  <si>
    <t>I000536</t>
  </si>
  <si>
    <t xml:space="preserve">
Mycosis fongoïde stades III-IV non transformé y compris le syndrome de Sézary chez l’adulte après échec d’au moins un traitement systémique antérieur</t>
  </si>
  <si>
    <t xml:space="preserve">
Mycosis fongoïde stades IB-II non transformé réfractaire chez l’adulte après échec d’au moins 2 traitements systémiques antérieurs</t>
  </si>
  <si>
    <t>95,55 €
(3,6mg/ implant)
285,05  €
(10,8mg/ implant)</t>
  </si>
  <si>
    <t>3,90 €
(500 mg/20 gel)</t>
  </si>
  <si>
    <t>Important (en association à une hormonothérapie anti-androgénique)</t>
  </si>
  <si>
    <t>1280,10  €
(200 mg / 112 cp)</t>
  </si>
  <si>
    <t>Nouveau prix pour Sorafénib Mylan à compter du 20/03/202</t>
  </si>
  <si>
    <t>Aracytine</t>
  </si>
  <si>
    <t>156,975 €
(fl 10 mL)</t>
  </si>
  <si>
    <t xml:space="preserve">9,540 € (fl 2 ml)
23,750 € (fl 5 ml)
71,550 € (fl 15 ml)
</t>
  </si>
  <si>
    <t xml:space="preserve">
29,585 €
(5mg)
54,530 €
(10mg)
103,607 €
(20mg)</t>
  </si>
  <si>
    <t xml:space="preserve">Tazemetostat </t>
  </si>
  <si>
    <t>Tazverik</t>
  </si>
  <si>
    <t>ATU nominative : début 01/02/2021</t>
  </si>
  <si>
    <t xml:space="preserve">Indiqué dans le sarcome épithélioïde avancé non résécable et dans les tumeurs SMARCB1 déficientes (perte d'expression d'INI1), non résécable, chez des patients non éligibles dans un essai clinique :ayant déjà reçu une première ligne de traitement ou non éligible à une chimiothérapie, selon le prescripteur
</t>
  </si>
  <si>
    <t>Existence d'une forme SC</t>
  </si>
  <si>
    <t>cf.médicament de référence</t>
  </si>
  <si>
    <t>AMM européenne 12/12/2018
Phase III MYL-Her 3001</t>
  </si>
  <si>
    <t>244,651 € (150 mg)
685,022 € (420 mg)</t>
  </si>
  <si>
    <t>Nouveau prix à compter du 01/05/2021 pour le groupe biologique similaire</t>
  </si>
  <si>
    <t xml:space="preserve">8,10 €  (10mg)
118, 8€  (150mg)
118,8 € (200mg/100ml)
15,75 €(20mg/10ml)
39,6 € (50mg/25ml)
39,6 € (50mg)
</t>
  </si>
  <si>
    <t>AMM 
12/05/2020</t>
  </si>
  <si>
    <t>Traitement du lymphome anaplasique à grandes cellules systémique (LAGCs) non précédemment traité, en association avec le cyclophosphamide, la doxorubicine et la prednisone, en l’absence de mutation ALK ou en présence de la mutation (ALK+) chez les patients ayant un score IPI≥2</t>
  </si>
  <si>
    <t>I000540</t>
  </si>
  <si>
    <t>2725 €
 (50 mg)</t>
  </si>
  <si>
    <t>Prise en charge pendant 3 ans dans l'indication de la RTU</t>
  </si>
  <si>
    <t>AMM 
12/05/2021</t>
  </si>
  <si>
    <t xml:space="preserve">Traitement du lymphome de Hodgkin en seconde ligne avant greffe autologue de cellules souches, en association à la chimiothérapie standard chez les enfants, les adolescents et les adultes.
</t>
  </si>
  <si>
    <t>Traitement du lymphome anaplasique à grandes cellules systémique (LAGCs) non précédemment traité, en association avec le cyclophosphamide, la doxorubicine et la prednisone,chez les patients ALK+ ayant un score IPI&lt;2</t>
  </si>
  <si>
    <t>En monothérapie dans le traitement des patients adultes atteints de CBNPC localement avancé ou métastatique dont les tumeurs expriment PD-L1 avec un TPS &gt; 1 %, et ayant reçu au moins une chimiothérapie antérieure et présentant des mutations tumorales d’ALK (ALK+).</t>
  </si>
  <si>
    <t>En monothérapie dans le traitement des patients adultes atteints de CBNPC localement avancé ou métastatique dont les tumeurs expriment PD-L1 avec un TPS &gt; 1 %, et ayant reçu au moins une chimiothérapie antérieure et présentnat des mutations tumorales d'EGR (EGFR+).</t>
  </si>
  <si>
    <t>Prise en charge précoce par l'assurance maladie (arrêté du 25 mars2021)</t>
  </si>
  <si>
    <t>NINLARO en association avec le lénalidomide et la dexaméthasone est indiqué dans le traitement du myélome multiple chez les patients adultes qui ont reçu au moins un traitement antérieur</t>
  </si>
  <si>
    <t>Nouveau prix au JO à partir du 15/11/20
Suppression de la participation de l'assuré à compter du 01/04/2021</t>
  </si>
  <si>
    <t>Vargatef</t>
  </si>
  <si>
    <t>En association au docétaxel  dans le traitement des patients adultes atteints d’un cancer bronchique non à petites cellules (CBNPC) localement avancé, métastatique, ou en rechute
locale, de type histologique adénocarcinome, après une première ligne de chimiothérapie.</t>
  </si>
  <si>
    <t>Avis CT 01/07/2015:    Le service médical rendu est insuffisant pour justifier une prise en charge par la solidarité nationale.</t>
  </si>
  <si>
    <t>AMM européenne 
21/11/2014</t>
  </si>
  <si>
    <t>Prise en charge dérogatoire "à l'euro à l'euro" note d'info DGOS 15/11/2019
Modification du libellé de l'AMM européenne au 09/03/2021</t>
  </si>
  <si>
    <t>KEYTRUDA est indiqué monothérapie dans le traitement des patients adultes et pédiatriques âgés de 3 ans et plus atteints d’un lymphome de Hodgkin classique (LHc) en rechute ou réfractaire après échec d’une greffe de cellules souches (GCS) autologue ou après au moins 2 lignes de traitement antérieures lorsque la GCS autologue n'est pas une option de traitement</t>
  </si>
  <si>
    <t>Autres indications =&gt; Voir Mabthéra (médicament biologique de référence)</t>
  </si>
  <si>
    <t>Agrément aux collectivités + retrocession arrêté du 8 fevrier 2021</t>
  </si>
  <si>
    <t>Date de mise à jour du Document:: 13/04/2021</t>
  </si>
  <si>
    <t>Date de mise à jour du document 13/04/2021</t>
  </si>
  <si>
    <t>COSIM01</t>
  </si>
  <si>
    <t>Nintédanib</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</si>
</sst>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 &quot;€&quot;_);[Red]\(#,##0.00\ &quot;€&quot;\)"/>
    <numFmt numFmtId="167" formatCode="&quot;Vrai&quot;;&quot;Vrai&quot;;&quot;Faux&quot;"/>
    <numFmt numFmtId="168" formatCode="&quot;Actif&quot;;&quot;Actif&quot;;&quot;Inactif&quot;"/>
    <numFmt numFmtId="169" formatCode="[$€-2]\ #,##0.00_);[Red]\([$€-2]\ #,##0.00\)"/>
    <numFmt numFmtId="170" formatCode="mmm\-yyyy"/>
    <numFmt numFmtId="171" formatCode="[$-40C]d\-mmm;@"/>
    <numFmt numFmtId="172" formatCode="[$-40C]dddd\ d\ mmmm\ yyyy"/>
  </numFmts>
  <fonts count="145">
    <font>
      <sz val="11"/>
      <color theme="1"/>
      <name val="Calibri"/>
      <family val="2"/>
    </font>
    <font>
      <sz val="11"/>
      <color indexed="8"/>
      <name val="Calibri"/>
      <family val="2"/>
    </font>
    <font>
      <sz val="14"/>
      <name val="Bodoni MT"/>
      <family val="1"/>
    </font>
    <font>
      <sz val="11"/>
      <name val="Bodoni MT"/>
      <family val="1"/>
    </font>
    <font>
      <sz val="12"/>
      <name val="Arial"/>
      <family val="2"/>
    </font>
    <font>
      <sz val="14"/>
      <name val="Arial"/>
      <family val="2"/>
    </font>
    <font>
      <b/>
      <sz val="14"/>
      <name val="Arial"/>
      <family val="2"/>
    </font>
    <font>
      <b/>
      <sz val="16"/>
      <name val="Arial"/>
      <family val="2"/>
    </font>
    <font>
      <b/>
      <sz val="20"/>
      <name val="Bodoni MT"/>
      <family val="1"/>
    </font>
    <font>
      <sz val="20"/>
      <name val="Bodoni MT"/>
      <family val="1"/>
    </font>
    <font>
      <sz val="24"/>
      <name val="Bodoni MT"/>
      <family val="1"/>
    </font>
    <font>
      <strike/>
      <sz val="20"/>
      <name val="Bodoni MT"/>
      <family val="1"/>
    </font>
    <font>
      <strike/>
      <sz val="14"/>
      <name val="Bodoni MT"/>
      <family val="1"/>
    </font>
    <font>
      <b/>
      <strike/>
      <sz val="20"/>
      <name val="Bodoni MT"/>
      <family val="1"/>
    </font>
    <font>
      <strike/>
      <sz val="20"/>
      <color indexed="10"/>
      <name val="Bodoni MT"/>
      <family val="1"/>
    </font>
    <font>
      <b/>
      <strike/>
      <sz val="20"/>
      <color indexed="10"/>
      <name val="Bodoni MT"/>
      <family val="1"/>
    </font>
    <font>
      <b/>
      <strike/>
      <sz val="20"/>
      <color indexed="10"/>
      <name val="Cambria"/>
      <family val="1"/>
    </font>
    <font>
      <strike/>
      <sz val="20"/>
      <color indexed="10"/>
      <name val="Cambria"/>
      <family val="1"/>
    </font>
    <font>
      <b/>
      <sz val="24"/>
      <name val="Bodoni MT"/>
      <family val="1"/>
    </font>
    <font>
      <sz val="20"/>
      <name val="Arial"/>
      <family val="2"/>
    </font>
    <font>
      <b/>
      <sz val="48"/>
      <name val="Bodoni MT"/>
      <family val="1"/>
    </font>
    <font>
      <sz val="12"/>
      <name val="Calibri"/>
      <family val="2"/>
    </font>
    <font>
      <u val="single"/>
      <sz val="11"/>
      <color indexed="30"/>
      <name val="Calibri"/>
      <family val="2"/>
    </font>
    <font>
      <sz val="20"/>
      <color indexed="10"/>
      <name val="Calibri"/>
      <family val="2"/>
    </font>
    <font>
      <i/>
      <sz val="12"/>
      <name val="Calibri"/>
      <family val="2"/>
    </font>
    <font>
      <vertAlign val="superscript"/>
      <sz val="20"/>
      <name val="Bodoni MT"/>
      <family val="1"/>
    </font>
    <font>
      <i/>
      <sz val="20"/>
      <name val="Bodoni MT"/>
      <family val="1"/>
    </font>
    <font>
      <u val="single"/>
      <sz val="20"/>
      <name val="Bodoni MT"/>
      <family val="1"/>
    </font>
    <font>
      <i/>
      <strike/>
      <sz val="20"/>
      <name val="Bodoni MT"/>
      <family val="1"/>
    </font>
    <font>
      <b/>
      <sz val="40"/>
      <name val="Bodoni MT"/>
      <family val="1"/>
    </font>
    <font>
      <sz val="21"/>
      <name val="Bodoni MT"/>
      <family val="1"/>
    </font>
    <font>
      <b/>
      <sz val="21"/>
      <name val="Bodoni MT"/>
      <family val="1"/>
    </font>
    <font>
      <i/>
      <strike/>
      <sz val="14"/>
      <name val="Bodoni MT"/>
      <family val="1"/>
    </font>
    <font>
      <b/>
      <sz val="16"/>
      <name val="Bodoni MT"/>
      <family val="1"/>
    </font>
    <font>
      <b/>
      <sz val="20"/>
      <name val="Cambria"/>
      <family val="1"/>
    </font>
    <font>
      <sz val="20"/>
      <name val="Cambria"/>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20"/>
      <color indexed="8"/>
      <name val="Bodoni MT"/>
      <family val="1"/>
    </font>
    <font>
      <sz val="14"/>
      <color indexed="10"/>
      <name val="Bodoni MT"/>
      <family val="1"/>
    </font>
    <font>
      <sz val="14"/>
      <color indexed="8"/>
      <name val="Bodoni MT"/>
      <family val="1"/>
    </font>
    <font>
      <sz val="11"/>
      <color indexed="10"/>
      <name val="Bodoni MT"/>
      <family val="1"/>
    </font>
    <font>
      <i/>
      <strike/>
      <sz val="20"/>
      <color indexed="56"/>
      <name val="Bodoni MT"/>
      <family val="1"/>
    </font>
    <font>
      <sz val="11"/>
      <color indexed="8"/>
      <name val="Bodoni MT"/>
      <family val="1"/>
    </font>
    <font>
      <sz val="12"/>
      <color indexed="8"/>
      <name val="Arial"/>
      <family val="2"/>
    </font>
    <font>
      <sz val="14"/>
      <color indexed="8"/>
      <name val="Arial"/>
      <family val="2"/>
    </font>
    <font>
      <b/>
      <sz val="16"/>
      <color indexed="9"/>
      <name val="Arial"/>
      <family val="2"/>
    </font>
    <font>
      <sz val="12"/>
      <color indexed="9"/>
      <name val="Arial"/>
      <family val="2"/>
    </font>
    <font>
      <u val="single"/>
      <sz val="14"/>
      <name val="Calibri"/>
      <family val="2"/>
    </font>
    <font>
      <u val="single"/>
      <sz val="11"/>
      <name val="Calibri"/>
      <family val="2"/>
    </font>
    <font>
      <sz val="14"/>
      <name val="Calibri"/>
      <family val="2"/>
    </font>
    <font>
      <sz val="14"/>
      <color indexed="8"/>
      <name val="Calibri"/>
      <family val="2"/>
    </font>
    <font>
      <sz val="24"/>
      <color indexed="8"/>
      <name val="Bodoni MT"/>
      <family val="1"/>
    </font>
    <font>
      <sz val="24"/>
      <color indexed="10"/>
      <name val="Bodoni MT"/>
      <family val="1"/>
    </font>
    <font>
      <sz val="20"/>
      <color indexed="60"/>
      <name val="Bodoni MT"/>
      <family val="1"/>
    </font>
    <font>
      <sz val="20"/>
      <color indexed="10"/>
      <name val="Bodoni MT"/>
      <family val="1"/>
    </font>
    <font>
      <strike/>
      <sz val="20"/>
      <color indexed="51"/>
      <name val="Bodoni MT"/>
      <family val="1"/>
    </font>
    <font>
      <i/>
      <strike/>
      <sz val="20"/>
      <color indexed="51"/>
      <name val="Bodoni MT"/>
      <family val="1"/>
    </font>
    <font>
      <strike/>
      <sz val="14"/>
      <color indexed="10"/>
      <name val="Bodoni MT"/>
      <family val="1"/>
    </font>
    <font>
      <i/>
      <strike/>
      <sz val="14"/>
      <color indexed="56"/>
      <name val="Bodoni MT"/>
      <family val="1"/>
    </font>
    <font>
      <b/>
      <i/>
      <strike/>
      <sz val="20"/>
      <color indexed="56"/>
      <name val="Bodoni MT"/>
      <family val="1"/>
    </font>
    <font>
      <b/>
      <sz val="12"/>
      <name val="Calibri"/>
      <family val="2"/>
    </font>
    <font>
      <sz val="12"/>
      <color indexed="8"/>
      <name val="Calibri"/>
      <family val="2"/>
    </font>
    <font>
      <u val="single"/>
      <sz val="12"/>
      <color indexed="12"/>
      <name val="Calibri"/>
      <family val="2"/>
    </font>
    <font>
      <b/>
      <sz val="16"/>
      <color indexed="9"/>
      <name val="Calibri"/>
      <family val="2"/>
    </font>
    <font>
      <b/>
      <sz val="20"/>
      <color indexed="56"/>
      <name val="Bodoni MT"/>
      <family val="1"/>
    </font>
    <font>
      <sz val="11"/>
      <name val="Calibri"/>
      <family val="2"/>
    </font>
    <font>
      <b/>
      <sz val="18"/>
      <color indexed="60"/>
      <name val="Calibri"/>
      <family val="2"/>
    </font>
    <font>
      <b/>
      <sz val="21"/>
      <color indexed="10"/>
      <name val="Bodoni MT"/>
      <family val="1"/>
    </font>
    <font>
      <sz val="14"/>
      <color indexed="17"/>
      <name val="Bodoni MT"/>
      <family val="1"/>
    </font>
    <font>
      <strike/>
      <sz val="14"/>
      <color indexed="17"/>
      <name val="Bodoni MT"/>
      <family val="1"/>
    </font>
    <font>
      <b/>
      <sz val="20"/>
      <color indexed="8"/>
      <name val="Bodoni MT"/>
      <family val="1"/>
    </font>
    <font>
      <i/>
      <sz val="20"/>
      <color indexed="8"/>
      <name val="Bodoni MT"/>
      <family val="1"/>
    </font>
    <font>
      <sz val="20"/>
      <color indexed="8"/>
      <name val="Cambria"/>
      <family val="1"/>
    </font>
    <font>
      <sz val="8"/>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20"/>
      <color theme="1"/>
      <name val="Bodoni MT"/>
      <family val="1"/>
    </font>
    <font>
      <sz val="14"/>
      <color rgb="FFFF0000"/>
      <name val="Bodoni MT"/>
      <family val="1"/>
    </font>
    <font>
      <sz val="14"/>
      <color theme="1"/>
      <name val="Bodoni MT"/>
      <family val="1"/>
    </font>
    <font>
      <sz val="11"/>
      <color rgb="FFFF0000"/>
      <name val="Bodoni MT"/>
      <family val="1"/>
    </font>
    <font>
      <strike/>
      <sz val="20"/>
      <color rgb="FFFF0000"/>
      <name val="Bodoni MT"/>
      <family val="1"/>
    </font>
    <font>
      <strike/>
      <sz val="20"/>
      <color rgb="FFFF0000"/>
      <name val="Cambria"/>
      <family val="1"/>
    </font>
    <font>
      <i/>
      <strike/>
      <sz val="20"/>
      <color theme="3"/>
      <name val="Bodoni MT"/>
      <family val="1"/>
    </font>
    <font>
      <sz val="11"/>
      <color theme="1"/>
      <name val="Bodoni MT"/>
      <family val="1"/>
    </font>
    <font>
      <sz val="12"/>
      <color theme="1"/>
      <name val="Arial"/>
      <family val="2"/>
    </font>
    <font>
      <sz val="14"/>
      <color theme="1"/>
      <name val="Arial"/>
      <family val="2"/>
    </font>
    <font>
      <b/>
      <sz val="16"/>
      <color theme="0"/>
      <name val="Arial"/>
      <family val="2"/>
    </font>
    <font>
      <sz val="12"/>
      <color theme="0"/>
      <name val="Arial"/>
      <family val="2"/>
    </font>
    <font>
      <sz val="14"/>
      <color theme="1"/>
      <name val="Calibri"/>
      <family val="2"/>
    </font>
    <font>
      <sz val="24"/>
      <color theme="1"/>
      <name val="Bodoni MT"/>
      <family val="1"/>
    </font>
    <font>
      <sz val="24"/>
      <color rgb="FFFF0000"/>
      <name val="Bodoni MT"/>
      <family val="1"/>
    </font>
    <font>
      <sz val="20"/>
      <color theme="9" tint="-0.4999699890613556"/>
      <name val="Bodoni MT"/>
      <family val="1"/>
    </font>
    <font>
      <sz val="20"/>
      <color rgb="FFFF0000"/>
      <name val="Bodoni MT"/>
      <family val="1"/>
    </font>
    <font>
      <b/>
      <strike/>
      <sz val="20"/>
      <color rgb="FFFF0000"/>
      <name val="Bodoni MT"/>
      <family val="1"/>
    </font>
    <font>
      <strike/>
      <sz val="20"/>
      <color rgb="FFFFC000"/>
      <name val="Bodoni MT"/>
      <family val="1"/>
    </font>
    <font>
      <i/>
      <strike/>
      <sz val="20"/>
      <color rgb="FFFFC000"/>
      <name val="Bodoni MT"/>
      <family val="1"/>
    </font>
    <font>
      <strike/>
      <sz val="14"/>
      <color rgb="FFFF0000"/>
      <name val="Bodoni MT"/>
      <family val="1"/>
    </font>
    <font>
      <i/>
      <strike/>
      <sz val="14"/>
      <color theme="3"/>
      <name val="Bodoni MT"/>
      <family val="1"/>
    </font>
    <font>
      <b/>
      <i/>
      <strike/>
      <sz val="20"/>
      <color theme="3"/>
      <name val="Bodoni MT"/>
      <family val="1"/>
    </font>
    <font>
      <b/>
      <strike/>
      <sz val="20"/>
      <color rgb="FFFF0000"/>
      <name val="Cambria"/>
      <family val="1"/>
    </font>
    <font>
      <sz val="12"/>
      <color theme="1"/>
      <name val="Calibri"/>
      <family val="2"/>
    </font>
    <font>
      <sz val="12"/>
      <color rgb="FF000000"/>
      <name val="Calibri"/>
      <family val="2"/>
    </font>
    <font>
      <u val="single"/>
      <sz val="12"/>
      <color theme="10"/>
      <name val="Calibri"/>
      <family val="2"/>
    </font>
    <font>
      <b/>
      <sz val="16"/>
      <color theme="0"/>
      <name val="Calibri"/>
      <family val="2"/>
    </font>
    <font>
      <b/>
      <sz val="20"/>
      <color theme="3"/>
      <name val="Bodoni MT"/>
      <family val="1"/>
    </font>
    <font>
      <b/>
      <sz val="18"/>
      <color rgb="FFC00000"/>
      <name val="Calibri"/>
      <family val="2"/>
    </font>
    <font>
      <b/>
      <sz val="21"/>
      <color rgb="FFFF0000"/>
      <name val="Bodoni MT"/>
      <family val="1"/>
    </font>
    <font>
      <sz val="14"/>
      <color rgb="FF00B050"/>
      <name val="Bodoni MT"/>
      <family val="1"/>
    </font>
    <font>
      <strike/>
      <sz val="14"/>
      <color rgb="FF00B050"/>
      <name val="Bodoni MT"/>
      <family val="1"/>
    </font>
    <font>
      <b/>
      <sz val="20"/>
      <color theme="1"/>
      <name val="Bodoni MT"/>
      <family val="1"/>
    </font>
    <font>
      <i/>
      <sz val="20"/>
      <color theme="1"/>
      <name val="Bodoni MT"/>
      <family val="1"/>
    </font>
    <font>
      <sz val="20"/>
      <color theme="1"/>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0070C0"/>
        <bgColor indexed="64"/>
      </patternFill>
    </fill>
    <fill>
      <patternFill patternType="solid">
        <fgColor rgb="FF92D050"/>
        <bgColor indexed="64"/>
      </patternFill>
    </fill>
    <fill>
      <patternFill patternType="solid">
        <fgColor rgb="FFFFFF0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color theme="1" tint="0.49998000264167786"/>
      </bottom>
    </border>
    <border>
      <left style="thick">
        <color theme="4" tint="-0.4999699890613556"/>
      </left>
      <right style="thin">
        <color theme="3"/>
      </right>
      <top style="thick">
        <color theme="4" tint="-0.4999699890613556"/>
      </top>
      <bottom/>
    </border>
    <border>
      <left style="thin">
        <color theme="3"/>
      </left>
      <right style="thin">
        <color theme="3"/>
      </right>
      <top style="thick">
        <color theme="4" tint="-0.4999699890613556"/>
      </top>
      <bottom/>
    </border>
    <border>
      <left style="thin">
        <color theme="3"/>
      </left>
      <right style="thick">
        <color theme="4" tint="-0.4999699890613556"/>
      </right>
      <top style="thick">
        <color theme="4" tint="-0.4999699890613556"/>
      </top>
      <bottom/>
    </border>
    <border>
      <left/>
      <right style="thin">
        <color theme="3"/>
      </right>
      <top/>
      <bottom/>
    </border>
    <border>
      <left style="thin">
        <color theme="3"/>
      </left>
      <right style="thin">
        <color theme="3"/>
      </right>
      <top/>
      <bottom/>
    </border>
    <border>
      <left style="thin"/>
      <right style="thin"/>
      <top/>
      <bottom/>
    </border>
    <border>
      <left style="thin"/>
      <right/>
      <top/>
      <bottom/>
    </border>
    <border>
      <left style="thin">
        <color theme="4" tint="-0.4999699890613556"/>
      </left>
      <right/>
      <top/>
      <bottom/>
    </border>
    <border>
      <left style="thick">
        <color theme="4" tint="-0.4999699890613556"/>
      </left>
      <right style="thick">
        <color theme="3" tint="-0.24997000396251678"/>
      </right>
      <top style="thick">
        <color theme="3"/>
      </top>
      <bottom/>
    </border>
    <border>
      <left style="thick">
        <color theme="3" tint="-0.24997000396251678"/>
      </left>
      <right/>
      <top style="thick">
        <color theme="3"/>
      </top>
      <bottom/>
    </border>
    <border>
      <left style="thin">
        <color theme="3" tint="-0.24997000396251678"/>
      </left>
      <right style="thin">
        <color theme="3" tint="-0.24997000396251678"/>
      </right>
      <top style="thin">
        <color theme="3" tint="-0.24997000396251678"/>
      </top>
      <bottom style="thin">
        <color theme="3" tint="-0.24997000396251678"/>
      </bottom>
    </border>
    <border>
      <left style="thin">
        <color theme="3" tint="-0.24997000396251678"/>
      </left>
      <right style="thin">
        <color theme="3" tint="-0.24997000396251678"/>
      </right>
      <top style="medium">
        <color theme="3" tint="-0.24997000396251678"/>
      </top>
      <bottom style="medium">
        <color theme="3" tint="-0.24997000396251678"/>
      </bottom>
    </border>
    <border>
      <left style="thin">
        <color theme="3" tint="-0.24997000396251678"/>
      </left>
      <right style="thin">
        <color theme="3" tint="-0.24997000396251678"/>
      </right>
      <top style="medium">
        <color theme="3" tint="-0.24997000396251678"/>
      </top>
      <bottom/>
    </border>
    <border>
      <left style="medium">
        <color theme="3" tint="-0.24997000396251678"/>
      </left>
      <right/>
      <top style="medium">
        <color theme="3" tint="-0.24997000396251678"/>
      </top>
      <bottom style="medium">
        <color theme="3" tint="-0.24997000396251678"/>
      </bottom>
    </border>
    <border>
      <left style="medium">
        <color theme="3" tint="-0.24997000396251678"/>
      </left>
      <right/>
      <top/>
      <bottom style="medium">
        <color theme="3" tint="-0.24997000396251678"/>
      </bottom>
    </border>
    <border>
      <left style="medium">
        <color theme="3" tint="-0.24997000396251678"/>
      </left>
      <right style="thin">
        <color theme="3" tint="-0.24997000396251678"/>
      </right>
      <top style="thin">
        <color theme="3" tint="-0.24997000396251678"/>
      </top>
      <bottom style="thin">
        <color theme="3" tint="-0.24997000396251678"/>
      </bottom>
    </border>
    <border>
      <left style="thin">
        <color rgb="FF0070C0"/>
      </left>
      <right style="thin">
        <color rgb="FF0070C0"/>
      </right>
      <top style="thin">
        <color rgb="FF0070C0"/>
      </top>
      <bottom/>
    </border>
    <border>
      <left style="thin">
        <color rgb="FF92D050"/>
      </left>
      <right style="thin">
        <color rgb="FF92D050"/>
      </right>
      <top style="thin">
        <color rgb="FF92D050"/>
      </top>
      <bottom/>
    </border>
    <border>
      <left style="thin">
        <color rgb="FF92D050"/>
      </left>
      <right style="thin">
        <color rgb="FF92D050"/>
      </right>
      <top/>
      <bottom/>
    </border>
    <border>
      <left style="thin">
        <color rgb="FF92D050"/>
      </left>
      <right style="thin">
        <color rgb="FF92D050"/>
      </right>
      <top/>
      <bottom style="thin">
        <color rgb="FF92D050"/>
      </bottom>
    </border>
    <border>
      <left style="thin">
        <color rgb="FF0070C0"/>
      </left>
      <right/>
      <top/>
      <bottom/>
    </border>
    <border>
      <left style="medium">
        <color theme="3" tint="-0.24997000396251678"/>
      </left>
      <right style="medium">
        <color theme="3" tint="-0.24997000396251678"/>
      </right>
      <top style="medium">
        <color theme="3" tint="-0.24997000396251678"/>
      </top>
      <bottom style="medium">
        <color theme="3" tint="-0.24997000396251678"/>
      </bottom>
    </border>
    <border>
      <left style="thin">
        <color theme="3" tint="-0.24997000396251678"/>
      </left>
      <right/>
      <top style="medium">
        <color theme="3" tint="-0.24997000396251678"/>
      </top>
      <bottom style="medium">
        <color theme="3" tint="-0.24997000396251678"/>
      </bottom>
    </border>
    <border>
      <left style="thin">
        <color theme="3" tint="-0.24997000396251678"/>
      </left>
      <right style="medium">
        <color theme="3" tint="-0.24997000396251678"/>
      </right>
      <top style="thin">
        <color theme="3" tint="-0.24997000396251678"/>
      </top>
      <bottom style="thin">
        <color theme="3" tint="-0.24997000396251678"/>
      </bottom>
    </border>
    <border>
      <left style="medium">
        <color theme="3" tint="-0.24997000396251678"/>
      </left>
      <right style="thin">
        <color theme="3" tint="-0.24997000396251678"/>
      </right>
      <top style="medium">
        <color theme="3" tint="-0.24997000396251678"/>
      </top>
      <bottom style="medium">
        <color theme="3" tint="-0.24997000396251678"/>
      </bottom>
    </border>
    <border>
      <left style="thin">
        <color theme="3" tint="-0.24997000396251678"/>
      </left>
      <right/>
      <top style="thin">
        <color theme="3" tint="-0.24997000396251678"/>
      </top>
      <bottom style="thin">
        <color theme="3" tint="-0.24997000396251678"/>
      </bottom>
    </border>
    <border>
      <left style="medium">
        <color theme="3" tint="-0.24997000396251678"/>
      </left>
      <right style="medium">
        <color theme="3" tint="-0.24997000396251678"/>
      </right>
      <top style="thin">
        <color theme="3" tint="-0.24997000396251678"/>
      </top>
      <bottom style="thin">
        <color theme="3" tint="-0.24997000396251678"/>
      </bottom>
    </border>
    <border>
      <left/>
      <right style="thin">
        <color theme="3" tint="-0.24997000396251678"/>
      </right>
      <top style="thin">
        <color theme="3" tint="-0.24997000396251678"/>
      </top>
      <bottom style="thin">
        <color theme="3" tint="-0.24997000396251678"/>
      </bottom>
    </border>
    <border>
      <left style="thin">
        <color theme="3" tint="-0.24997000396251678"/>
      </left>
      <right/>
      <top style="medium">
        <color theme="3" tint="-0.24997000396251678"/>
      </top>
      <bottom/>
    </border>
    <border>
      <left/>
      <right style="medium">
        <color theme="3" tint="-0.24997000396251678"/>
      </right>
      <top style="medium">
        <color theme="3" tint="-0.24997000396251678"/>
      </top>
      <bottom style="medium">
        <color theme="3" tint="-0.24997000396251678"/>
      </bottom>
    </border>
    <border>
      <left style="thin">
        <color theme="3" tint="-0.24997000396251678"/>
      </left>
      <right style="thin">
        <color theme="3" tint="-0.24997000396251678"/>
      </right>
      <top/>
      <bottom style="medium">
        <color theme="3" tint="-0.24997000396251678"/>
      </bottom>
    </border>
    <border>
      <left style="thin">
        <color theme="3" tint="-0.24997000396251678"/>
      </left>
      <right/>
      <top/>
      <bottom style="medium">
        <color theme="3" tint="-0.24997000396251678"/>
      </bottom>
    </border>
    <border>
      <left style="medium">
        <color theme="3" tint="-0.24997000396251678"/>
      </left>
      <right style="thin">
        <color theme="3" tint="-0.24997000396251678"/>
      </right>
      <top style="medium">
        <color theme="3" tint="-0.24997000396251678"/>
      </top>
      <bottom/>
    </border>
    <border>
      <left style="thin">
        <color theme="3" tint="-0.24997000396251678"/>
      </left>
      <right style="medium">
        <color theme="3" tint="-0.24997000396251678"/>
      </right>
      <top style="medium">
        <color theme="3" tint="-0.24997000396251678"/>
      </top>
      <bottom style="medium">
        <color theme="3" tint="-0.24997000396251678"/>
      </bottom>
    </border>
    <border>
      <left style="thin">
        <color theme="3" tint="-0.24997000396251678"/>
      </left>
      <right style="medium">
        <color theme="3" tint="-0.24997000396251678"/>
      </right>
      <top style="medium">
        <color theme="3" tint="-0.24997000396251678"/>
      </top>
      <bottom/>
    </border>
    <border>
      <left/>
      <right style="medium">
        <color theme="3" tint="-0.24997000396251678"/>
      </right>
      <top style="medium">
        <color theme="3" tint="-0.24997000396251678"/>
      </top>
      <bottom/>
    </border>
    <border>
      <left style="medium">
        <color theme="3" tint="-0.24997000396251678"/>
      </left>
      <right style="thin">
        <color theme="3" tint="-0.24997000396251678"/>
      </right>
      <top/>
      <bottom/>
    </border>
    <border>
      <left style="thick">
        <color theme="4" tint="-0.4999699890613556"/>
      </left>
      <right style="medium">
        <color theme="4" tint="-0.4999699890613556"/>
      </right>
      <top style="thick">
        <color theme="4" tint="-0.4999699890613556"/>
      </top>
      <bottom/>
    </border>
    <border>
      <left style="thin">
        <color theme="3"/>
      </left>
      <right/>
      <top style="medium">
        <color theme="3"/>
      </top>
      <bottom style="medium">
        <color theme="3"/>
      </bottom>
    </border>
    <border>
      <left style="thin">
        <color theme="3"/>
      </left>
      <right style="thin">
        <color theme="3"/>
      </right>
      <top style="medium">
        <color theme="3"/>
      </top>
      <bottom style="medium">
        <color theme="3"/>
      </bottom>
    </border>
    <border>
      <left style="medium">
        <color theme="3" tint="-0.24997000396251678"/>
      </left>
      <right style="thin">
        <color theme="3" tint="-0.24997000396251678"/>
      </right>
      <top/>
      <bottom style="medium">
        <color theme="3" tint="-0.24997000396251678"/>
      </bottom>
    </border>
    <border>
      <left style="thin">
        <color theme="3"/>
      </left>
      <right style="thin">
        <color theme="3"/>
      </right>
      <top style="thin">
        <color theme="3"/>
      </top>
      <bottom style="thin">
        <color theme="3"/>
      </bottom>
    </border>
    <border>
      <left style="thin">
        <color theme="3"/>
      </left>
      <right style="thin">
        <color theme="3"/>
      </right>
      <top style="medium">
        <color theme="3"/>
      </top>
      <bottom style="thin">
        <color theme="3"/>
      </bottom>
    </border>
    <border>
      <left style="medium">
        <color theme="3"/>
      </left>
      <right style="thin">
        <color theme="3"/>
      </right>
      <top style="thin">
        <color theme="3"/>
      </top>
      <bottom style="thin">
        <color theme="3"/>
      </bottom>
    </border>
    <border>
      <left style="thin">
        <color theme="3"/>
      </left>
      <right style="medium">
        <color theme="3"/>
      </right>
      <top style="thin">
        <color theme="3"/>
      </top>
      <bottom style="thin">
        <color theme="3"/>
      </bottom>
    </border>
    <border>
      <left style="thin">
        <color rgb="FF0070C0"/>
      </left>
      <right style="thin">
        <color rgb="FF0070C0"/>
      </right>
      <top style="thin">
        <color rgb="FF0070C0"/>
      </top>
      <bottom style="thin">
        <color rgb="FF0070C0"/>
      </bottom>
    </border>
    <border>
      <left style="thin">
        <color rgb="FF92D050"/>
      </left>
      <right style="thin">
        <color rgb="FF92D050"/>
      </right>
      <top style="thin">
        <color rgb="FF92D050"/>
      </top>
      <bottom style="thin">
        <color rgb="FF92D050"/>
      </bottom>
    </border>
    <border>
      <left style="thin">
        <color theme="9"/>
      </left>
      <right style="thin">
        <color theme="9"/>
      </right>
      <top style="thin">
        <color theme="9"/>
      </top>
      <bottom/>
    </border>
    <border>
      <left style="thin">
        <color theme="9"/>
      </left>
      <right style="thin">
        <color theme="9"/>
      </right>
      <top/>
      <bottom/>
    </border>
    <border>
      <left style="thin">
        <color theme="9"/>
      </left>
      <right style="thin">
        <color theme="9"/>
      </right>
      <top/>
      <bottom style="thin">
        <color theme="9"/>
      </bottom>
    </border>
    <border>
      <left style="thin">
        <color rgb="FF92D050"/>
      </left>
      <right/>
      <top style="thin">
        <color rgb="FF92D050"/>
      </top>
      <bottom style="thin">
        <color rgb="FF92D050"/>
      </bottom>
    </border>
    <border>
      <left style="thin"/>
      <right style="thin"/>
      <top style="thin"/>
      <bottom style="thin"/>
    </border>
    <border>
      <left style="thin">
        <color rgb="FF1F497D"/>
      </left>
      <right style="thin">
        <color rgb="FF1F497D"/>
      </right>
      <top style="thin">
        <color rgb="FF1F497D"/>
      </top>
      <bottom style="thin">
        <color rgb="FF1F497D"/>
      </bottom>
    </border>
    <border>
      <left style="medium">
        <color theme="3"/>
      </left>
      <right style="medium">
        <color theme="3"/>
      </right>
      <top style="medium">
        <color theme="3"/>
      </top>
      <bottom/>
    </border>
    <border>
      <left/>
      <right style="thin"/>
      <top style="thin"/>
      <bottom style="thin"/>
    </border>
    <border>
      <left style="thin"/>
      <right style="thin"/>
      <top/>
      <bottom style="thin"/>
    </border>
    <border>
      <left style="thin">
        <color theme="3"/>
      </left>
      <right style="thin">
        <color theme="3"/>
      </right>
      <top style="thin">
        <color theme="3"/>
      </top>
      <bottom>
        <color indexed="63"/>
      </bottom>
    </border>
    <border>
      <left style="thin"/>
      <right style="thin"/>
      <top style="thin">
        <color theme="3"/>
      </top>
      <bottom style="thin"/>
    </border>
    <border>
      <left style="thin">
        <color theme="3"/>
      </left>
      <right style="thin">
        <color theme="3"/>
      </right>
      <top/>
      <bottom style="thin">
        <color theme="3"/>
      </bottom>
    </border>
    <border>
      <left style="thick">
        <color theme="4" tint="-0.4999699890613556"/>
      </left>
      <right/>
      <top style="thick">
        <color theme="4" tint="-0.4999699890613556"/>
      </top>
      <bottom style="thick">
        <color theme="4" tint="-0.4999699890613556"/>
      </bottom>
    </border>
    <border>
      <left/>
      <right style="thick">
        <color theme="4" tint="-0.4999699890613556"/>
      </right>
      <top style="thick">
        <color theme="4" tint="-0.4999699890613556"/>
      </top>
      <bottom style="thick">
        <color theme="4" tint="-0.4999699890613556"/>
      </bottom>
    </border>
    <border>
      <left/>
      <right/>
      <top style="thick">
        <color theme="4" tint="-0.4999699890613556"/>
      </top>
      <bottom style="thick">
        <color theme="4" tint="-0.4999699890613556"/>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0" borderId="2" applyNumberFormat="0" applyFill="0" applyAlignment="0" applyProtection="0"/>
    <xf numFmtId="0" fontId="0" fillId="27" borderId="3" applyNumberFormat="0" applyFont="0" applyAlignment="0" applyProtection="0"/>
    <xf numFmtId="0" fontId="95" fillId="28" borderId="1" applyNumberFormat="0" applyAlignment="0" applyProtection="0"/>
    <xf numFmtId="0" fontId="96" fillId="29" borderId="0" applyNumberFormat="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30" borderId="0" applyNumberFormat="0" applyBorder="0" applyAlignment="0" applyProtection="0"/>
    <xf numFmtId="0" fontId="0" fillId="0" borderId="0">
      <alignment/>
      <protection/>
    </xf>
    <xf numFmtId="9" fontId="0" fillId="0" borderId="0" applyFont="0" applyFill="0" applyBorder="0" applyAlignment="0" applyProtection="0"/>
    <xf numFmtId="0" fontId="100" fillId="31" borderId="0" applyNumberFormat="0" applyBorder="0" applyAlignment="0" applyProtection="0"/>
    <xf numFmtId="0" fontId="101" fillId="26" borderId="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07" fillId="0" borderId="8" applyNumberFormat="0" applyFill="0" applyAlignment="0" applyProtection="0"/>
    <xf numFmtId="0" fontId="108" fillId="32" borderId="9" applyNumberFormat="0" applyAlignment="0" applyProtection="0"/>
  </cellStyleXfs>
  <cellXfs count="468">
    <xf numFmtId="0" fontId="0" fillId="0" borderId="0" xfId="0" applyFont="1" applyAlignment="1">
      <alignment/>
    </xf>
    <xf numFmtId="0" fontId="109" fillId="0" borderId="0" xfId="0" applyFont="1" applyAlignment="1">
      <alignment vertical="center" wrapText="1"/>
    </xf>
    <xf numFmtId="0" fontId="10" fillId="33" borderId="10" xfId="0" applyFont="1" applyFill="1" applyBorder="1" applyAlignment="1">
      <alignment/>
    </xf>
    <xf numFmtId="0" fontId="3" fillId="0" borderId="0" xfId="0" applyFont="1" applyAlignment="1">
      <alignment vertical="center"/>
    </xf>
    <xf numFmtId="0" fontId="9" fillId="0" borderId="0" xfId="0" applyFont="1" applyAlignment="1">
      <alignment vertical="center" wrapText="1"/>
    </xf>
    <xf numFmtId="0" fontId="2" fillId="0" borderId="0" xfId="0" applyFont="1" applyAlignment="1">
      <alignment vertical="center"/>
    </xf>
    <xf numFmtId="0" fontId="10" fillId="0" borderId="0" xfId="0" applyFont="1" applyFill="1" applyAlignment="1">
      <alignment horizontal="center" vertical="center"/>
    </xf>
    <xf numFmtId="0" fontId="2" fillId="0" borderId="0" xfId="0" applyFont="1" applyFill="1" applyAlignment="1">
      <alignment vertical="center"/>
    </xf>
    <xf numFmtId="0" fontId="110" fillId="0" borderId="0" xfId="0" applyFont="1" applyAlignment="1">
      <alignment vertical="center"/>
    </xf>
    <xf numFmtId="0" fontId="111" fillId="0" borderId="0" xfId="0" applyFont="1" applyAlignment="1">
      <alignment vertical="center"/>
    </xf>
    <xf numFmtId="0" fontId="110" fillId="0" borderId="0" xfId="0" applyFont="1" applyFill="1" applyAlignment="1">
      <alignment vertical="center"/>
    </xf>
    <xf numFmtId="0" fontId="112" fillId="0" borderId="0" xfId="0" applyFont="1" applyAlignment="1">
      <alignment vertical="center"/>
    </xf>
    <xf numFmtId="0" fontId="8" fillId="14" borderId="11" xfId="0" applyFont="1" applyFill="1" applyBorder="1" applyAlignment="1">
      <alignment horizontal="center" vertical="center" wrapText="1"/>
    </xf>
    <xf numFmtId="0" fontId="8" fillId="14" borderId="12" xfId="0" applyFont="1" applyFill="1" applyBorder="1" applyAlignment="1">
      <alignment horizontal="center" vertical="center" wrapText="1"/>
    </xf>
    <xf numFmtId="0" fontId="8" fillId="14" borderId="13"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8" fillId="14" borderId="15" xfId="0" applyFont="1" applyFill="1" applyBorder="1" applyAlignment="1">
      <alignment horizontal="center" vertical="center" wrapText="1"/>
    </xf>
    <xf numFmtId="0" fontId="8" fillId="14" borderId="16" xfId="0" applyFont="1" applyFill="1" applyBorder="1" applyAlignment="1">
      <alignment horizontal="center" vertical="center" wrapText="1"/>
    </xf>
    <xf numFmtId="0" fontId="8" fillId="14" borderId="17"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18" xfId="0" applyFont="1" applyFill="1" applyBorder="1" applyAlignment="1">
      <alignment horizontal="center" vertical="center" wrapText="1"/>
    </xf>
    <xf numFmtId="0" fontId="8" fillId="14" borderId="19" xfId="0" applyFont="1" applyFill="1" applyBorder="1" applyAlignment="1">
      <alignment horizontal="center" vertical="center" wrapText="1"/>
    </xf>
    <xf numFmtId="0" fontId="8" fillId="14" borderId="20" xfId="0" applyFont="1" applyFill="1" applyBorder="1" applyAlignment="1">
      <alignment horizontal="center" vertical="center" wrapText="1"/>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9" fillId="0" borderId="22" xfId="0" applyFont="1" applyFill="1" applyBorder="1" applyAlignment="1">
      <alignment horizontal="center" vertical="center"/>
    </xf>
    <xf numFmtId="0" fontId="2" fillId="0" borderId="24" xfId="0" applyFont="1" applyBorder="1" applyAlignment="1">
      <alignment vertical="center"/>
    </xf>
    <xf numFmtId="0" fontId="11" fillId="2" borderId="22" xfId="0" applyFont="1" applyFill="1" applyBorder="1" applyAlignment="1">
      <alignment horizontal="center" vertical="center"/>
    </xf>
    <xf numFmtId="0" fontId="2" fillId="0" borderId="25" xfId="0" applyFont="1" applyBorder="1" applyAlignment="1">
      <alignment vertical="center"/>
    </xf>
    <xf numFmtId="0" fontId="3" fillId="0" borderId="24" xfId="0" applyFont="1" applyBorder="1" applyAlignment="1">
      <alignment vertical="center"/>
    </xf>
    <xf numFmtId="0" fontId="2" fillId="0" borderId="24" xfId="0" applyFont="1" applyFill="1" applyBorder="1" applyAlignment="1">
      <alignment vertical="center"/>
    </xf>
    <xf numFmtId="0" fontId="12" fillId="0" borderId="24" xfId="0" applyFont="1" applyBorder="1" applyAlignment="1">
      <alignment vertical="center"/>
    </xf>
    <xf numFmtId="0" fontId="113"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113" fillId="2" borderId="22" xfId="0" applyFont="1" applyFill="1" applyBorder="1" applyAlignment="1">
      <alignment horizontal="center" vertical="center"/>
    </xf>
    <xf numFmtId="0" fontId="114" fillId="2" borderId="22" xfId="0" applyFont="1" applyFill="1" applyBorder="1" applyAlignment="1">
      <alignment horizontal="center" vertical="center"/>
    </xf>
    <xf numFmtId="0" fontId="9" fillId="2" borderId="26" xfId="0" applyFont="1" applyFill="1" applyBorder="1" applyAlignment="1">
      <alignment horizontal="center" vertical="center"/>
    </xf>
    <xf numFmtId="0" fontId="115" fillId="0"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0" borderId="22" xfId="0" applyFont="1" applyFill="1" applyBorder="1" applyAlignment="1">
      <alignment horizontal="center" vertical="center"/>
    </xf>
    <xf numFmtId="0" fontId="116" fillId="0" borderId="0" xfId="0" applyFont="1" applyAlignment="1">
      <alignment vertical="center"/>
    </xf>
    <xf numFmtId="0" fontId="4" fillId="0" borderId="0" xfId="0" applyFont="1" applyAlignment="1">
      <alignment/>
    </xf>
    <xf numFmtId="0" fontId="117" fillId="0" borderId="0" xfId="0" applyFont="1" applyAlignment="1">
      <alignment/>
    </xf>
    <xf numFmtId="0" fontId="5" fillId="0" borderId="0" xfId="0" applyFont="1" applyAlignment="1">
      <alignment horizontal="justify" vertical="center" wrapText="1"/>
    </xf>
    <xf numFmtId="0" fontId="6" fillId="0" borderId="0" xfId="0" applyFont="1" applyAlignment="1">
      <alignment horizontal="justify"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97" fillId="0" borderId="0" xfId="45" applyBorder="1" applyAlignment="1">
      <alignment vertical="center" wrapText="1"/>
    </xf>
    <xf numFmtId="0" fontId="118" fillId="0" borderId="0" xfId="0" applyFont="1" applyAlignment="1">
      <alignment/>
    </xf>
    <xf numFmtId="0" fontId="112" fillId="0" borderId="0" xfId="0" applyFont="1" applyAlignment="1">
      <alignment horizontal="center" vertical="center"/>
    </xf>
    <xf numFmtId="0" fontId="119" fillId="34" borderId="27"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19" fillId="35" borderId="28" xfId="0" applyFont="1" applyFill="1" applyBorder="1" applyAlignment="1">
      <alignment horizontal="justify" vertical="center" wrapText="1"/>
    </xf>
    <xf numFmtId="0" fontId="117" fillId="0" borderId="0" xfId="0" applyFont="1" applyFill="1" applyAlignment="1">
      <alignment/>
    </xf>
    <xf numFmtId="0" fontId="117" fillId="0" borderId="0" xfId="0" applyFont="1" applyFill="1" applyBorder="1" applyAlignment="1">
      <alignment/>
    </xf>
    <xf numFmtId="0" fontId="119" fillId="0" borderId="0" xfId="0" applyFont="1" applyFill="1" applyBorder="1" applyAlignment="1">
      <alignment horizontal="justify" vertical="center" wrapText="1"/>
    </xf>
    <xf numFmtId="0" fontId="119" fillId="35" borderId="28" xfId="0" applyFont="1" applyFill="1" applyBorder="1" applyAlignment="1">
      <alignment vertical="center" wrapText="1"/>
    </xf>
    <xf numFmtId="0" fontId="119" fillId="35" borderId="0" xfId="0" applyFont="1" applyFill="1" applyBorder="1" applyAlignment="1">
      <alignment vertical="center" wrapText="1"/>
    </xf>
    <xf numFmtId="0" fontId="119" fillId="0" borderId="0" xfId="0" applyFont="1" applyFill="1" applyBorder="1" applyAlignment="1">
      <alignment vertical="center" wrapText="1"/>
    </xf>
    <xf numFmtId="0" fontId="117" fillId="0" borderId="0" xfId="0" applyFont="1" applyBorder="1" applyAlignment="1">
      <alignment/>
    </xf>
    <xf numFmtId="0" fontId="120" fillId="0" borderId="0" xfId="0" applyFont="1" applyFill="1" applyBorder="1" applyAlignment="1">
      <alignment/>
    </xf>
    <xf numFmtId="0" fontId="64" fillId="0" borderId="29" xfId="45" applyFont="1" applyBorder="1" applyAlignment="1">
      <alignment vertical="center" wrapText="1"/>
    </xf>
    <xf numFmtId="0" fontId="7" fillId="0" borderId="0" xfId="0" applyFont="1" applyFill="1" applyBorder="1" applyAlignment="1">
      <alignment vertical="center" wrapText="1"/>
    </xf>
    <xf numFmtId="0" fontId="4" fillId="0" borderId="0" xfId="0" applyFont="1" applyFill="1" applyBorder="1" applyAlignment="1">
      <alignment/>
    </xf>
    <xf numFmtId="0" fontId="5" fillId="0" borderId="0" xfId="0" applyFont="1" applyAlignment="1">
      <alignment/>
    </xf>
    <xf numFmtId="0" fontId="65" fillId="0" borderId="0" xfId="45" applyFont="1" applyBorder="1" applyAlignment="1">
      <alignment vertical="center" wrapText="1"/>
    </xf>
    <xf numFmtId="0" fontId="64" fillId="0" borderId="30" xfId="45" applyFont="1" applyBorder="1" applyAlignment="1">
      <alignment vertical="center" wrapText="1"/>
    </xf>
    <xf numFmtId="0" fontId="120" fillId="0" borderId="0" xfId="0" applyFont="1" applyAlignment="1">
      <alignment/>
    </xf>
    <xf numFmtId="0" fontId="5" fillId="0" borderId="0" xfId="0" applyFont="1" applyBorder="1" applyAlignment="1">
      <alignment horizontal="left" vertical="center" wrapText="1"/>
    </xf>
    <xf numFmtId="0" fontId="117" fillId="0" borderId="31" xfId="0" applyFont="1" applyBorder="1" applyAlignment="1">
      <alignment/>
    </xf>
    <xf numFmtId="0" fontId="66" fillId="0" borderId="0" xfId="0" applyFont="1" applyAlignment="1">
      <alignment/>
    </xf>
    <xf numFmtId="0" fontId="121" fillId="0" borderId="0" xfId="0" applyFont="1" applyAlignment="1">
      <alignment/>
    </xf>
    <xf numFmtId="0" fontId="97" fillId="0" borderId="29" xfId="45" applyBorder="1" applyAlignment="1">
      <alignment vertical="center" wrapText="1"/>
    </xf>
    <xf numFmtId="0" fontId="122" fillId="33" borderId="0" xfId="0" applyFont="1" applyFill="1" applyAlignment="1">
      <alignment horizontal="center" vertical="center"/>
    </xf>
    <xf numFmtId="0" fontId="10" fillId="33" borderId="0" xfId="0" applyFont="1" applyFill="1" applyAlignment="1">
      <alignment horizontal="center" vertical="center"/>
    </xf>
    <xf numFmtId="0" fontId="123" fillId="33" borderId="0" xfId="0" applyFont="1" applyFill="1" applyAlignment="1">
      <alignment horizontal="center" vertical="center"/>
    </xf>
    <xf numFmtId="0" fontId="123" fillId="0" borderId="0" xfId="0" applyFont="1" applyFill="1" applyAlignment="1">
      <alignment horizontal="center" vertical="center"/>
    </xf>
    <xf numFmtId="0" fontId="110"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0" fillId="0" borderId="0" xfId="0" applyAlignment="1">
      <alignment wrapText="1"/>
    </xf>
    <xf numFmtId="0" fontId="113" fillId="0" borderId="23" xfId="0" applyFont="1" applyFill="1" applyBorder="1" applyAlignment="1">
      <alignment horizontal="center" vertical="center"/>
    </xf>
    <xf numFmtId="0" fontId="10" fillId="33" borderId="0" xfId="0" applyFont="1" applyFill="1" applyAlignment="1">
      <alignment horizontal="center" vertical="center" wrapText="1"/>
    </xf>
    <xf numFmtId="0" fontId="9" fillId="2" borderId="32" xfId="0" applyFont="1" applyFill="1" applyBorder="1" applyAlignment="1">
      <alignment horizontal="center" vertical="center"/>
    </xf>
    <xf numFmtId="0" fontId="124" fillId="2" borderId="32" xfId="0" applyFont="1" applyFill="1" applyBorder="1" applyAlignment="1">
      <alignment horizontal="center" vertical="center"/>
    </xf>
    <xf numFmtId="0" fontId="9" fillId="0" borderId="32" xfId="0" applyFont="1" applyFill="1" applyBorder="1" applyAlignment="1">
      <alignment horizontal="center" vertical="center"/>
    </xf>
    <xf numFmtId="0" fontId="115" fillId="0" borderId="33" xfId="0" applyFont="1" applyFill="1" applyBorder="1" applyAlignment="1">
      <alignment horizontal="center" vertical="center"/>
    </xf>
    <xf numFmtId="0" fontId="9" fillId="0" borderId="21" xfId="0" applyFont="1" applyFill="1" applyBorder="1" applyAlignment="1">
      <alignment horizontal="center" vertical="center"/>
    </xf>
    <xf numFmtId="14" fontId="125" fillId="2" borderId="32" xfId="0" applyNumberFormat="1" applyFont="1" applyFill="1" applyBorder="1" applyAlignment="1">
      <alignment horizontal="center" vertical="center"/>
    </xf>
    <xf numFmtId="0" fontId="9" fillId="2" borderId="34" xfId="0" applyFont="1" applyFill="1" applyBorder="1" applyAlignment="1">
      <alignment horizontal="center" vertical="center"/>
    </xf>
    <xf numFmtId="0" fontId="126" fillId="0" borderId="35" xfId="0" applyFont="1" applyFill="1" applyBorder="1" applyAlignment="1">
      <alignment horizontal="center" vertical="center"/>
    </xf>
    <xf numFmtId="0" fontId="113" fillId="0" borderId="22" xfId="0" applyFont="1" applyFill="1" applyBorder="1" applyAlignment="1">
      <alignment vertical="center"/>
    </xf>
    <xf numFmtId="0" fontId="113" fillId="0" borderId="33" xfId="0" applyFont="1" applyFill="1" applyBorder="1" applyAlignment="1">
      <alignment horizontal="center" vertical="center"/>
    </xf>
    <xf numFmtId="0" fontId="113" fillId="0" borderId="26" xfId="0" applyFont="1" applyFill="1" applyBorder="1" applyAlignment="1">
      <alignment horizontal="center" vertical="center"/>
    </xf>
    <xf numFmtId="0" fontId="113" fillId="0" borderId="21" xfId="0" applyFont="1" applyFill="1" applyBorder="1" applyAlignment="1">
      <alignment horizontal="center" vertical="center"/>
    </xf>
    <xf numFmtId="0" fontId="113" fillId="0" borderId="34" xfId="0" applyFont="1" applyFill="1" applyBorder="1" applyAlignment="1">
      <alignment horizontal="center" vertical="center"/>
    </xf>
    <xf numFmtId="0" fontId="9" fillId="0" borderId="26" xfId="0" applyFont="1" applyFill="1" applyBorder="1" applyAlignment="1">
      <alignment horizontal="center" vertical="center"/>
    </xf>
    <xf numFmtId="0" fontId="13" fillId="2" borderId="35" xfId="0" applyFont="1" applyFill="1" applyBorder="1" applyAlignment="1">
      <alignment horizontal="center" vertical="center"/>
    </xf>
    <xf numFmtId="0" fontId="11" fillId="2" borderId="22" xfId="0" applyFont="1" applyFill="1" applyBorder="1" applyAlignment="1">
      <alignment vertical="center"/>
    </xf>
    <xf numFmtId="0" fontId="11" fillId="2" borderId="33"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36"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21" xfId="0" applyFont="1" applyFill="1" applyBorder="1" applyAlignment="1">
      <alignment horizontal="center" vertical="center"/>
    </xf>
    <xf numFmtId="0" fontId="124" fillId="2" borderId="37" xfId="0" applyFont="1" applyFill="1" applyBorder="1" applyAlignment="1">
      <alignment horizontal="center" vertical="center"/>
    </xf>
    <xf numFmtId="0" fontId="124" fillId="0" borderId="37" xfId="0" applyFont="1" applyFill="1" applyBorder="1" applyAlignment="1">
      <alignment horizontal="center" vertical="center"/>
    </xf>
    <xf numFmtId="14" fontId="125" fillId="0" borderId="38" xfId="0" applyNumberFormat="1" applyFont="1" applyFill="1" applyBorder="1" applyAlignment="1">
      <alignment horizontal="center" vertical="center"/>
    </xf>
    <xf numFmtId="0" fontId="113" fillId="2" borderId="26" xfId="0" applyFont="1" applyFill="1" applyBorder="1" applyAlignment="1">
      <alignment horizontal="center" vertical="center"/>
    </xf>
    <xf numFmtId="0" fontId="113" fillId="2" borderId="21" xfId="0" applyFont="1" applyFill="1" applyBorder="1" applyAlignment="1">
      <alignment horizontal="center" vertical="center"/>
    </xf>
    <xf numFmtId="0" fontId="113" fillId="2" borderId="34" xfId="0" applyFont="1" applyFill="1" applyBorder="1" applyAlignment="1">
      <alignment horizontal="center" vertical="center"/>
    </xf>
    <xf numFmtId="14" fontId="125" fillId="2" borderId="38" xfId="0" applyNumberFormat="1" applyFont="1" applyFill="1" applyBorder="1" applyAlignment="1">
      <alignment horizontal="center" vertical="center"/>
    </xf>
    <xf numFmtId="0" fontId="113" fillId="2" borderId="22" xfId="0" applyFont="1" applyFill="1" applyBorder="1" applyAlignment="1">
      <alignment vertical="center"/>
    </xf>
    <xf numFmtId="0" fontId="113" fillId="2" borderId="33" xfId="0" applyFont="1" applyFill="1" applyBorder="1" applyAlignment="1">
      <alignment horizontal="center" vertical="center"/>
    </xf>
    <xf numFmtId="0" fontId="113" fillId="0" borderId="39" xfId="0" applyFont="1" applyFill="1" applyBorder="1" applyAlignment="1">
      <alignment horizontal="center" vertical="center"/>
    </xf>
    <xf numFmtId="14" fontId="9" fillId="0" borderId="38" xfId="0" applyNumberFormat="1" applyFont="1" applyFill="1" applyBorder="1" applyAlignment="1">
      <alignment horizontal="center" vertical="center"/>
    </xf>
    <xf numFmtId="14" fontId="125" fillId="0" borderId="40" xfId="0" applyNumberFormat="1" applyFont="1" applyFill="1" applyBorder="1" applyAlignment="1">
      <alignment horizontal="center" vertical="center"/>
    </xf>
    <xf numFmtId="14" fontId="9" fillId="2" borderId="38" xfId="0" applyNumberFormat="1" applyFont="1" applyFill="1" applyBorder="1" applyAlignment="1">
      <alignment horizontal="center" vertical="center"/>
    </xf>
    <xf numFmtId="0" fontId="11" fillId="2" borderId="21" xfId="0" applyFont="1" applyFill="1" applyBorder="1" applyAlignment="1">
      <alignment horizontal="center" vertical="center"/>
    </xf>
    <xf numFmtId="0" fontId="11" fillId="2" borderId="34" xfId="0" applyFont="1" applyFill="1" applyBorder="1" applyAlignment="1">
      <alignment horizontal="center" vertical="center"/>
    </xf>
    <xf numFmtId="0" fontId="11" fillId="0" borderId="33" xfId="0" applyFont="1" applyFill="1" applyBorder="1" applyAlignment="1">
      <alignment horizontal="center" vertical="center"/>
    </xf>
    <xf numFmtId="0" fontId="127" fillId="0" borderId="26" xfId="0" applyFont="1" applyFill="1" applyBorder="1" applyAlignment="1">
      <alignment horizontal="center" vertical="center"/>
    </xf>
    <xf numFmtId="0" fontId="11" fillId="0" borderId="26" xfId="0" applyFont="1" applyFill="1" applyBorder="1" applyAlignment="1">
      <alignment horizontal="center" vertical="center"/>
    </xf>
    <xf numFmtId="14" fontId="113" fillId="0" borderId="38" xfId="0" applyNumberFormat="1" applyFont="1" applyFill="1" applyBorder="1" applyAlignment="1">
      <alignment horizontal="center" vertical="center"/>
    </xf>
    <xf numFmtId="14" fontId="113" fillId="2" borderId="38" xfId="0" applyNumberFormat="1" applyFont="1" applyFill="1" applyBorder="1" applyAlignment="1">
      <alignment horizontal="center" vertical="center"/>
    </xf>
    <xf numFmtId="0" fontId="114" fillId="2" borderId="22" xfId="0" applyFont="1" applyFill="1" applyBorder="1" applyAlignment="1">
      <alignment vertical="center"/>
    </xf>
    <xf numFmtId="0" fontId="114" fillId="2" borderId="33" xfId="0" applyFont="1" applyFill="1" applyBorder="1" applyAlignment="1">
      <alignment horizontal="center" vertical="center"/>
    </xf>
    <xf numFmtId="0" fontId="114" fillId="2" borderId="26" xfId="0" applyFont="1" applyFill="1" applyBorder="1" applyAlignment="1">
      <alignment horizontal="center" vertical="center"/>
    </xf>
    <xf numFmtId="0" fontId="114" fillId="2" borderId="21" xfId="0" applyFont="1" applyFill="1" applyBorder="1" applyAlignment="1">
      <alignment horizontal="center" vertical="center"/>
    </xf>
    <xf numFmtId="0" fontId="114" fillId="2" borderId="34" xfId="0" applyFont="1" applyFill="1" applyBorder="1" applyAlignment="1">
      <alignment horizontal="center" vertical="center"/>
    </xf>
    <xf numFmtId="0" fontId="113" fillId="2" borderId="41" xfId="0" applyFont="1" applyFill="1" applyBorder="1" applyAlignment="1">
      <alignment horizontal="center" vertical="center"/>
    </xf>
    <xf numFmtId="0" fontId="11" fillId="2" borderId="23" xfId="0" applyFont="1" applyFill="1" applyBorder="1" applyAlignment="1">
      <alignment vertical="center"/>
    </xf>
    <xf numFmtId="0" fontId="113" fillId="2" borderId="41" xfId="0" applyFont="1" applyFill="1" applyBorder="1" applyAlignment="1">
      <alignment vertical="center"/>
    </xf>
    <xf numFmtId="0" fontId="11" fillId="2" borderId="39" xfId="0" applyFont="1" applyFill="1" applyBorder="1" applyAlignment="1">
      <alignment horizontal="center" vertical="center"/>
    </xf>
    <xf numFmtId="0" fontId="113" fillId="2" borderId="42" xfId="0" applyFont="1" applyFill="1" applyBorder="1" applyAlignment="1">
      <alignment horizontal="center" vertical="center"/>
    </xf>
    <xf numFmtId="0" fontId="113" fillId="0" borderId="35" xfId="0" applyFont="1" applyFill="1" applyBorder="1" applyAlignment="1">
      <alignment horizontal="center" vertical="center"/>
    </xf>
    <xf numFmtId="0" fontId="113" fillId="0" borderId="43" xfId="0" applyFont="1" applyFill="1" applyBorder="1" applyAlignment="1">
      <alignment horizontal="center" vertical="center"/>
    </xf>
    <xf numFmtId="0" fontId="115" fillId="0" borderId="26" xfId="0" applyFont="1" applyFill="1" applyBorder="1" applyAlignment="1">
      <alignment horizontal="center" vertical="center"/>
    </xf>
    <xf numFmtId="0" fontId="115" fillId="0" borderId="21" xfId="0" applyFont="1" applyFill="1" applyBorder="1" applyAlignment="1">
      <alignment horizontal="center" vertical="center"/>
    </xf>
    <xf numFmtId="0" fontId="9" fillId="0" borderId="43" xfId="0" applyFont="1" applyFill="1" applyBorder="1" applyAlignment="1">
      <alignment horizontal="center" vertical="center"/>
    </xf>
    <xf numFmtId="0" fontId="128" fillId="0" borderId="26" xfId="0" applyFont="1" applyFill="1" applyBorder="1" applyAlignment="1">
      <alignment horizontal="center" vertical="center"/>
    </xf>
    <xf numFmtId="0" fontId="113" fillId="0" borderId="44" xfId="0" applyFont="1" applyFill="1" applyBorder="1" applyAlignment="1">
      <alignment horizontal="center" vertical="center"/>
    </xf>
    <xf numFmtId="0" fontId="113" fillId="0" borderId="45" xfId="0" applyFont="1" applyFill="1" applyBorder="1" applyAlignment="1">
      <alignment horizontal="center" vertical="center"/>
    </xf>
    <xf numFmtId="0" fontId="115" fillId="0" borderId="34" xfId="0" applyFont="1" applyFill="1" applyBorder="1" applyAlignment="1">
      <alignment horizontal="center" vertical="center"/>
    </xf>
    <xf numFmtId="14" fontId="125" fillId="0" borderId="46" xfId="0" applyNumberFormat="1" applyFont="1" applyFill="1" applyBorder="1" applyAlignment="1">
      <alignment horizontal="center" vertical="center"/>
    </xf>
    <xf numFmtId="0" fontId="11" fillId="0" borderId="22" xfId="0" applyFont="1" applyFill="1" applyBorder="1" applyAlignment="1">
      <alignment vertical="center"/>
    </xf>
    <xf numFmtId="14" fontId="115" fillId="0" borderId="34" xfId="0" applyNumberFormat="1" applyFont="1" applyFill="1" applyBorder="1" applyAlignment="1">
      <alignment horizontal="center" vertical="center" wrapText="1"/>
    </xf>
    <xf numFmtId="14" fontId="11" fillId="2" borderId="34" xfId="0" applyNumberFormat="1" applyFont="1" applyFill="1" applyBorder="1" applyAlignment="1">
      <alignment horizontal="center" vertical="center" wrapText="1"/>
    </xf>
    <xf numFmtId="14" fontId="113" fillId="2" borderId="34" xfId="0" applyNumberFormat="1" applyFont="1" applyFill="1" applyBorder="1" applyAlignment="1">
      <alignment horizontal="center" vertical="center" wrapText="1"/>
    </xf>
    <xf numFmtId="0" fontId="114" fillId="2" borderId="34" xfId="0" applyFont="1" applyFill="1" applyBorder="1" applyAlignment="1">
      <alignment horizontal="center" vertical="center" wrapText="1"/>
    </xf>
    <xf numFmtId="14" fontId="113" fillId="0" borderId="34" xfId="0" applyNumberFormat="1" applyFont="1" applyFill="1" applyBorder="1" applyAlignment="1">
      <alignment horizontal="center" vertical="center" wrapText="1"/>
    </xf>
    <xf numFmtId="0" fontId="113" fillId="2" borderId="34"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3" fillId="0" borderId="0" xfId="0" applyFont="1" applyFill="1" applyBorder="1" applyAlignment="1">
      <alignment vertical="center"/>
    </xf>
    <xf numFmtId="0" fontId="9" fillId="2" borderId="47" xfId="0" applyFont="1" applyFill="1" applyBorder="1" applyAlignment="1">
      <alignment horizontal="center" vertical="center"/>
    </xf>
    <xf numFmtId="14" fontId="11" fillId="0" borderId="34" xfId="0" applyNumberFormat="1" applyFont="1" applyFill="1" applyBorder="1" applyAlignment="1">
      <alignment horizontal="center" vertical="center" wrapText="1"/>
    </xf>
    <xf numFmtId="0" fontId="113" fillId="2" borderId="32" xfId="0" applyFont="1" applyFill="1" applyBorder="1" applyAlignment="1">
      <alignment horizontal="center" vertical="center"/>
    </xf>
    <xf numFmtId="0" fontId="124" fillId="0" borderId="32" xfId="0" applyFont="1" applyFill="1" applyBorder="1" applyAlignment="1">
      <alignment horizontal="center" vertical="center"/>
    </xf>
    <xf numFmtId="14" fontId="113" fillId="0" borderId="44" xfId="0" applyNumberFormat="1" applyFont="1" applyFill="1" applyBorder="1" applyAlignment="1">
      <alignment horizontal="center" vertical="center" wrapText="1"/>
    </xf>
    <xf numFmtId="14" fontId="11" fillId="2" borderId="34" xfId="0" applyNumberFormat="1" applyFont="1" applyFill="1" applyBorder="1" applyAlignment="1">
      <alignment horizontal="center" vertical="center" wrapText="1"/>
    </xf>
    <xf numFmtId="0" fontId="113" fillId="2" borderId="23" xfId="0" applyFont="1" applyFill="1" applyBorder="1" applyAlignment="1">
      <alignment horizontal="center" vertical="center"/>
    </xf>
    <xf numFmtId="0" fontId="11" fillId="2" borderId="22" xfId="0" applyFont="1" applyFill="1" applyBorder="1" applyAlignment="1">
      <alignment horizontal="center" vertical="center"/>
    </xf>
    <xf numFmtId="14" fontId="113" fillId="0" borderId="22" xfId="0" applyNumberFormat="1" applyFont="1" applyFill="1" applyBorder="1" applyAlignment="1">
      <alignment horizontal="center" vertical="center"/>
    </xf>
    <xf numFmtId="0" fontId="113" fillId="2" borderId="39" xfId="0" applyFont="1" applyFill="1" applyBorder="1" applyAlignment="1">
      <alignment horizontal="center" vertical="center"/>
    </xf>
    <xf numFmtId="0" fontId="126" fillId="0" borderId="43" xfId="0" applyFont="1" applyFill="1" applyBorder="1" applyAlignment="1">
      <alignment horizontal="center" vertical="center"/>
    </xf>
    <xf numFmtId="0" fontId="113" fillId="0" borderId="23" xfId="0" applyFont="1" applyFill="1" applyBorder="1" applyAlignment="1">
      <alignment vertical="center"/>
    </xf>
    <xf numFmtId="0" fontId="113" fillId="2" borderId="23" xfId="0" applyFont="1" applyFill="1" applyBorder="1" applyAlignment="1">
      <alignment vertical="center"/>
    </xf>
    <xf numFmtId="9" fontId="8" fillId="14" borderId="48" xfId="53" applyFont="1" applyFill="1" applyBorder="1" applyAlignment="1">
      <alignment horizontal="center" vertical="center" wrapText="1"/>
    </xf>
    <xf numFmtId="9" fontId="115" fillId="0" borderId="35" xfId="53" applyFont="1" applyFill="1" applyBorder="1" applyAlignment="1">
      <alignment horizontal="center" vertical="center"/>
    </xf>
    <xf numFmtId="9" fontId="9" fillId="2" borderId="35" xfId="53" applyFont="1" applyFill="1" applyBorder="1" applyAlignment="1">
      <alignment horizontal="center" vertical="center"/>
    </xf>
    <xf numFmtId="9" fontId="9" fillId="0" borderId="35" xfId="53" applyFont="1" applyFill="1" applyBorder="1" applyAlignment="1">
      <alignment horizontal="center" vertical="center"/>
    </xf>
    <xf numFmtId="9" fontId="9" fillId="0" borderId="26" xfId="53" applyFont="1" applyFill="1" applyBorder="1" applyAlignment="1">
      <alignment horizontal="center" vertical="center"/>
    </xf>
    <xf numFmtId="9" fontId="9" fillId="2" borderId="26" xfId="53" applyFont="1" applyFill="1" applyBorder="1" applyAlignment="1">
      <alignment horizontal="center" vertical="center"/>
    </xf>
    <xf numFmtId="0" fontId="0" fillId="0" borderId="0" xfId="0" applyFill="1" applyBorder="1" applyAlignment="1">
      <alignment wrapText="1"/>
    </xf>
    <xf numFmtId="9" fontId="0" fillId="0" borderId="0" xfId="0" applyNumberFormat="1" applyAlignment="1">
      <alignment wrapText="1"/>
    </xf>
    <xf numFmtId="0" fontId="0" fillId="0" borderId="0" xfId="0" applyBorder="1" applyAlignment="1">
      <alignment wrapText="1"/>
    </xf>
    <xf numFmtId="9" fontId="11" fillId="2" borderId="35" xfId="53" applyFont="1" applyFill="1" applyBorder="1" applyAlignment="1">
      <alignment horizontal="center" vertical="center"/>
    </xf>
    <xf numFmtId="0" fontId="113" fillId="0" borderId="49" xfId="0" applyFont="1" applyFill="1" applyBorder="1" applyAlignment="1">
      <alignment horizontal="center" vertical="center"/>
    </xf>
    <xf numFmtId="14" fontId="113" fillId="0" borderId="45" xfId="0" applyNumberFormat="1" applyFont="1" applyFill="1" applyBorder="1" applyAlignment="1">
      <alignment horizontal="center" vertical="center" wrapText="1"/>
    </xf>
    <xf numFmtId="0" fontId="116" fillId="0" borderId="0" xfId="0" applyFont="1" applyFill="1" applyAlignment="1">
      <alignment vertical="center"/>
    </xf>
    <xf numFmtId="0" fontId="113" fillId="0" borderId="50" xfId="0" applyFont="1" applyFill="1" applyBorder="1" applyAlignment="1">
      <alignment vertical="center"/>
    </xf>
    <xf numFmtId="0" fontId="115" fillId="0" borderId="22" xfId="0" applyFont="1" applyFill="1" applyBorder="1" applyAlignment="1">
      <alignment vertical="center"/>
    </xf>
    <xf numFmtId="0" fontId="11" fillId="0" borderId="22" xfId="0" applyFont="1" applyFill="1" applyBorder="1" applyAlignment="1">
      <alignment horizontal="center" vertical="center"/>
    </xf>
    <xf numFmtId="0" fontId="129" fillId="0" borderId="0" xfId="0" applyFont="1" applyFill="1" applyBorder="1" applyAlignment="1">
      <alignment vertical="center"/>
    </xf>
    <xf numFmtId="0" fontId="10" fillId="2" borderId="0" xfId="0" applyFont="1" applyFill="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2" fillId="0" borderId="0" xfId="0" applyFont="1" applyFill="1" applyBorder="1" applyAlignment="1">
      <alignment vertical="center"/>
    </xf>
    <xf numFmtId="0" fontId="130" fillId="0" borderId="0" xfId="0" applyFont="1" applyFill="1" applyBorder="1" applyAlignment="1">
      <alignment vertical="center"/>
    </xf>
    <xf numFmtId="0" fontId="13" fillId="0" borderId="35" xfId="0" applyFont="1" applyFill="1" applyBorder="1" applyAlignment="1">
      <alignment horizontal="center" vertical="center" wrapText="1"/>
    </xf>
    <xf numFmtId="0" fontId="131" fillId="0" borderId="35" xfId="0" applyFont="1" applyFill="1" applyBorder="1" applyAlignment="1">
      <alignment horizontal="center" vertical="center" wrapText="1"/>
    </xf>
    <xf numFmtId="0" fontId="126" fillId="0" borderId="35"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26" fillId="2" borderId="35" xfId="0" applyFont="1" applyFill="1" applyBorder="1" applyAlignment="1">
      <alignment horizontal="center" vertical="center" wrapText="1"/>
    </xf>
    <xf numFmtId="0" fontId="126" fillId="2" borderId="51" xfId="0" applyFont="1" applyFill="1" applyBorder="1" applyAlignment="1">
      <alignment horizontal="center" vertical="center" wrapText="1"/>
    </xf>
    <xf numFmtId="0" fontId="132" fillId="2" borderId="35" xfId="0" applyFont="1" applyFill="1" applyBorder="1" applyAlignment="1">
      <alignment horizontal="center" vertical="center" wrapText="1"/>
    </xf>
    <xf numFmtId="0" fontId="126" fillId="2" borderId="43" xfId="0" applyFont="1" applyFill="1" applyBorder="1" applyAlignment="1">
      <alignment horizontal="center" vertical="center" wrapText="1"/>
    </xf>
    <xf numFmtId="0" fontId="18" fillId="33" borderId="0" xfId="0" applyFont="1" applyFill="1" applyAlignment="1">
      <alignment horizontal="center" vertical="center"/>
    </xf>
    <xf numFmtId="0" fontId="10" fillId="33" borderId="0" xfId="0" applyFont="1" applyFill="1" applyAlignment="1">
      <alignment vertical="center"/>
    </xf>
    <xf numFmtId="9" fontId="10" fillId="33" borderId="0" xfId="53" applyFont="1" applyFill="1" applyAlignment="1">
      <alignment horizontal="center" vertical="center"/>
    </xf>
    <xf numFmtId="0" fontId="10" fillId="33" borderId="0" xfId="0" applyFont="1" applyFill="1" applyAlignment="1">
      <alignment horizontal="left" vertical="center" wrapText="1"/>
    </xf>
    <xf numFmtId="0" fontId="18" fillId="33" borderId="10" xfId="0" applyFont="1" applyFill="1" applyBorder="1" applyAlignment="1">
      <alignment horizontal="center"/>
    </xf>
    <xf numFmtId="0" fontId="10" fillId="33" borderId="10" xfId="0" applyFont="1" applyFill="1" applyBorder="1" applyAlignment="1">
      <alignment horizontal="center"/>
    </xf>
    <xf numFmtId="0" fontId="10" fillId="33" borderId="10" xfId="0" applyFont="1" applyFill="1" applyBorder="1" applyAlignment="1">
      <alignment horizontal="center" wrapText="1"/>
    </xf>
    <xf numFmtId="9" fontId="10" fillId="33" borderId="10" xfId="53" applyFont="1" applyFill="1" applyBorder="1" applyAlignment="1">
      <alignment horizontal="center"/>
    </xf>
    <xf numFmtId="0" fontId="10" fillId="33" borderId="10" xfId="0" applyFont="1" applyFill="1" applyBorder="1" applyAlignment="1">
      <alignment horizontal="left" wrapText="1"/>
    </xf>
    <xf numFmtId="0" fontId="10" fillId="33" borderId="10" xfId="0" applyFont="1" applyFill="1" applyBorder="1" applyAlignment="1">
      <alignment horizontal="center" vertical="center" wrapText="1"/>
    </xf>
    <xf numFmtId="0" fontId="11" fillId="0" borderId="22" xfId="0" applyFont="1" applyFill="1" applyBorder="1" applyAlignment="1">
      <alignment vertical="center"/>
    </xf>
    <xf numFmtId="0" fontId="11" fillId="0" borderId="33"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34" xfId="0" applyFont="1" applyFill="1" applyBorder="1" applyAlignment="1">
      <alignment horizontal="center" vertical="center" wrapText="1"/>
    </xf>
    <xf numFmtId="0" fontId="11" fillId="2" borderId="22" xfId="0" applyFont="1" applyFill="1" applyBorder="1" applyAlignment="1">
      <alignment vertical="center"/>
    </xf>
    <xf numFmtId="0" fontId="11" fillId="2" borderId="33" xfId="0" applyFont="1" applyFill="1" applyBorder="1" applyAlignment="1">
      <alignment horizontal="center" vertical="center"/>
    </xf>
    <xf numFmtId="0" fontId="11" fillId="2" borderId="26" xfId="0" applyFont="1" applyFill="1" applyBorder="1" applyAlignment="1">
      <alignment horizontal="center" vertical="center"/>
    </xf>
    <xf numFmtId="0" fontId="9" fillId="2" borderId="52" xfId="0" applyFont="1" applyFill="1" applyBorder="1" applyAlignment="1">
      <alignment horizontal="center" vertical="center" wrapText="1"/>
    </xf>
    <xf numFmtId="0" fontId="9" fillId="2" borderId="52" xfId="0" applyFont="1" applyFill="1" applyBorder="1" applyAlignment="1">
      <alignment vertical="center" wrapText="1"/>
    </xf>
    <xf numFmtId="14" fontId="9" fillId="2" borderId="52" xfId="0" applyNumberFormat="1" applyFont="1" applyFill="1" applyBorder="1" applyAlignment="1">
      <alignment horizontal="center" vertical="center" wrapText="1"/>
    </xf>
    <xf numFmtId="0" fontId="9" fillId="0" borderId="52" xfId="0" applyFont="1" applyFill="1" applyBorder="1" applyAlignment="1">
      <alignment horizontal="center" vertical="center" wrapText="1"/>
    </xf>
    <xf numFmtId="9" fontId="9" fillId="2" borderId="52" xfId="53" applyFont="1" applyFill="1" applyBorder="1" applyAlignment="1">
      <alignment horizontal="center" vertical="center" wrapText="1"/>
    </xf>
    <xf numFmtId="0" fontId="9" fillId="0" borderId="52" xfId="0" applyFont="1" applyFill="1" applyBorder="1" applyAlignment="1">
      <alignment vertical="center" wrapText="1"/>
    </xf>
    <xf numFmtId="14" fontId="9" fillId="0" borderId="52" xfId="0" applyNumberFormat="1" applyFont="1" applyFill="1" applyBorder="1" applyAlignment="1">
      <alignment horizontal="center" vertical="center" wrapText="1"/>
    </xf>
    <xf numFmtId="9" fontId="9" fillId="0" borderId="52" xfId="53"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9" fillId="0" borderId="52" xfId="0" applyFont="1" applyFill="1" applyBorder="1" applyAlignment="1">
      <alignment vertical="center" wrapText="1"/>
    </xf>
    <xf numFmtId="14" fontId="11" fillId="0" borderId="52" xfId="0" applyNumberFormat="1" applyFont="1" applyFill="1" applyBorder="1" applyAlignment="1">
      <alignment horizontal="center" vertical="center" wrapText="1"/>
    </xf>
    <xf numFmtId="0" fontId="9" fillId="2" borderId="53"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3" fillId="0" borderId="55" xfId="0" applyFont="1" applyFill="1" applyBorder="1" applyAlignment="1">
      <alignment vertical="center" wrapText="1"/>
    </xf>
    <xf numFmtId="0" fontId="21" fillId="0" borderId="56" xfId="0" applyFont="1" applyBorder="1" applyAlignment="1">
      <alignment horizontal="left" vertical="center" wrapText="1"/>
    </xf>
    <xf numFmtId="0" fontId="21" fillId="0" borderId="28" xfId="0" applyFont="1" applyBorder="1" applyAlignment="1">
      <alignment horizontal="left" vertical="center" wrapText="1"/>
    </xf>
    <xf numFmtId="0" fontId="97" fillId="0" borderId="29" xfId="45" applyBorder="1" applyAlignment="1">
      <alignment horizontal="left" vertical="center" wrapText="1"/>
    </xf>
    <xf numFmtId="0" fontId="97" fillId="0" borderId="30" xfId="45" applyBorder="1" applyAlignment="1">
      <alignment horizontal="left" vertical="center" wrapText="1"/>
    </xf>
    <xf numFmtId="0" fontId="77" fillId="0" borderId="29" xfId="0" applyFont="1" applyFill="1" applyBorder="1" applyAlignment="1">
      <alignment vertical="center" wrapText="1"/>
    </xf>
    <xf numFmtId="0" fontId="133" fillId="0" borderId="0" xfId="0" applyFont="1" applyAlignment="1">
      <alignment/>
    </xf>
    <xf numFmtId="0" fontId="77" fillId="0" borderId="29" xfId="45" applyFont="1" applyFill="1" applyBorder="1" applyAlignment="1">
      <alignment vertical="center" wrapText="1"/>
    </xf>
    <xf numFmtId="0" fontId="21" fillId="0" borderId="29" xfId="45" applyFont="1" applyBorder="1" applyAlignment="1">
      <alignment vertical="center" wrapText="1"/>
    </xf>
    <xf numFmtId="0" fontId="21" fillId="0" borderId="30" xfId="45" applyFont="1" applyBorder="1" applyAlignment="1">
      <alignment vertical="center" wrapText="1"/>
    </xf>
    <xf numFmtId="0" fontId="21" fillId="0" borderId="57" xfId="0" applyFont="1" applyBorder="1" applyAlignment="1">
      <alignment vertical="center" wrapText="1"/>
    </xf>
    <xf numFmtId="0" fontId="97" fillId="0" borderId="0" xfId="45" applyAlignment="1">
      <alignment vertical="center"/>
    </xf>
    <xf numFmtId="0" fontId="21" fillId="0" borderId="28" xfId="0" applyFont="1" applyBorder="1" applyAlignment="1">
      <alignment vertical="center" wrapText="1"/>
    </xf>
    <xf numFmtId="0" fontId="97" fillId="0" borderId="29" xfId="45" applyBorder="1" applyAlignment="1">
      <alignment vertical="center"/>
    </xf>
    <xf numFmtId="0" fontId="97" fillId="0" borderId="30" xfId="45" applyBorder="1" applyAlignment="1">
      <alignment vertical="center" wrapText="1"/>
    </xf>
    <xf numFmtId="0" fontId="21" fillId="0" borderId="28" xfId="0" applyFont="1" applyFill="1" applyBorder="1" applyAlignment="1">
      <alignment vertical="center" wrapText="1"/>
    </xf>
    <xf numFmtId="0" fontId="21" fillId="0" borderId="28" xfId="0" applyFont="1" applyBorder="1" applyAlignment="1">
      <alignment horizontal="justify" vertical="center" wrapText="1"/>
    </xf>
    <xf numFmtId="0" fontId="133" fillId="0" borderId="0" xfId="0" applyFont="1" applyBorder="1" applyAlignment="1">
      <alignment/>
    </xf>
    <xf numFmtId="0" fontId="134" fillId="0" borderId="29" xfId="0" applyFont="1" applyBorder="1" applyAlignment="1">
      <alignment vertical="center" wrapText="1"/>
    </xf>
    <xf numFmtId="0" fontId="135" fillId="0" borderId="29" xfId="45" applyFont="1" applyBorder="1" applyAlignment="1">
      <alignment vertical="center" wrapText="1"/>
    </xf>
    <xf numFmtId="0" fontId="118" fillId="0" borderId="0" xfId="0" applyFont="1" applyAlignment="1">
      <alignment vertical="center"/>
    </xf>
    <xf numFmtId="0" fontId="119" fillId="35" borderId="0" xfId="0" applyFont="1" applyFill="1" applyBorder="1" applyAlignment="1">
      <alignment vertical="center"/>
    </xf>
    <xf numFmtId="0" fontId="119" fillId="0" borderId="0" xfId="0" applyFont="1" applyFill="1" applyBorder="1" applyAlignment="1">
      <alignment vertical="center"/>
    </xf>
    <xf numFmtId="0" fontId="7" fillId="0" borderId="0" xfId="0" applyFont="1" applyFill="1" applyBorder="1" applyAlignment="1">
      <alignment vertical="center"/>
    </xf>
    <xf numFmtId="0" fontId="4" fillId="0" borderId="0" xfId="0" applyFont="1" applyAlignment="1">
      <alignment vertical="center"/>
    </xf>
    <xf numFmtId="0" fontId="119" fillId="35" borderId="57" xfId="0" applyFont="1" applyFill="1" applyBorder="1" applyAlignment="1">
      <alignment vertical="center"/>
    </xf>
    <xf numFmtId="0" fontId="117" fillId="0" borderId="0" xfId="0" applyFont="1" applyAlignment="1">
      <alignment vertical="center"/>
    </xf>
    <xf numFmtId="0" fontId="21" fillId="0" borderId="0" xfId="0" applyFont="1" applyBorder="1" applyAlignment="1">
      <alignment vertical="center"/>
    </xf>
    <xf numFmtId="0" fontId="5" fillId="0" borderId="0" xfId="0" applyFont="1" applyAlignment="1">
      <alignment vertical="center"/>
    </xf>
    <xf numFmtId="0" fontId="66" fillId="0" borderId="0" xfId="0" applyFont="1" applyAlignment="1">
      <alignment vertical="center"/>
    </xf>
    <xf numFmtId="0" fontId="8" fillId="33" borderId="10" xfId="0" applyFont="1" applyFill="1" applyBorder="1" applyAlignment="1">
      <alignment horizontal="center" vertical="center" wrapText="1"/>
    </xf>
    <xf numFmtId="0" fontId="21" fillId="0" borderId="29" xfId="45" applyFont="1" applyBorder="1" applyAlignment="1">
      <alignment vertical="center"/>
    </xf>
    <xf numFmtId="0" fontId="21" fillId="0" borderId="29" xfId="45" applyFont="1" applyBorder="1" applyAlignment="1">
      <alignment horizontal="left" vertical="center" wrapText="1"/>
    </xf>
    <xf numFmtId="0" fontId="136" fillId="24" borderId="0" xfId="0" applyFont="1" applyFill="1" applyAlignment="1">
      <alignment vertical="center" wrapText="1"/>
    </xf>
    <xf numFmtId="0" fontId="0" fillId="0" borderId="0" xfId="0" applyAlignment="1">
      <alignment/>
    </xf>
    <xf numFmtId="0" fontId="0" fillId="0" borderId="0" xfId="0" applyAlignment="1">
      <alignment horizontal="left"/>
    </xf>
    <xf numFmtId="0" fontId="0" fillId="0" borderId="0" xfId="0" applyNumberFormat="1" applyAlignment="1">
      <alignment/>
    </xf>
    <xf numFmtId="0" fontId="64" fillId="0" borderId="0" xfId="45" applyFont="1" applyBorder="1" applyAlignment="1">
      <alignment vertical="center"/>
    </xf>
    <xf numFmtId="0" fontId="4" fillId="0" borderId="0" xfId="0" applyFont="1" applyBorder="1" applyAlignment="1">
      <alignment vertical="center"/>
    </xf>
    <xf numFmtId="0" fontId="8" fillId="33" borderId="0" xfId="0" applyFont="1" applyFill="1" applyBorder="1" applyAlignment="1">
      <alignment horizontal="center" vertical="center" wrapText="1"/>
    </xf>
    <xf numFmtId="0" fontId="97" fillId="0" borderId="30" xfId="45" applyBorder="1" applyAlignment="1">
      <alignment vertical="center"/>
    </xf>
    <xf numFmtId="0" fontId="119" fillId="25" borderId="0" xfId="0" applyFont="1" applyFill="1" applyBorder="1" applyAlignment="1">
      <alignment vertical="center"/>
    </xf>
    <xf numFmtId="0" fontId="97" fillId="0" borderId="58" xfId="45" applyFill="1" applyBorder="1" applyAlignment="1">
      <alignment vertical="center"/>
    </xf>
    <xf numFmtId="0" fontId="97" fillId="0" borderId="59" xfId="45" applyFill="1" applyBorder="1" applyAlignment="1">
      <alignment vertical="center"/>
    </xf>
    <xf numFmtId="0" fontId="97" fillId="0" borderId="60" xfId="45" applyFill="1" applyBorder="1" applyAlignment="1">
      <alignment vertical="center"/>
    </xf>
    <xf numFmtId="0" fontId="137" fillId="0" borderId="0" xfId="0" applyFont="1" applyAlignment="1">
      <alignment horizontal="center" vertical="center" wrapText="1"/>
    </xf>
    <xf numFmtId="0" fontId="0" fillId="12" borderId="0" xfId="0" applyFill="1" applyAlignment="1">
      <alignment horizontal="left"/>
    </xf>
    <xf numFmtId="0" fontId="0" fillId="10" borderId="0" xfId="0" applyFill="1" applyAlignment="1">
      <alignment horizontal="left"/>
    </xf>
    <xf numFmtId="0" fontId="0" fillId="9" borderId="0" xfId="0" applyFill="1" applyAlignment="1">
      <alignment horizontal="left"/>
    </xf>
    <xf numFmtId="0" fontId="8" fillId="33" borderId="54" xfId="0" applyFont="1" applyFill="1" applyBorder="1" applyAlignment="1">
      <alignment horizontal="center" vertical="center" wrapText="1"/>
    </xf>
    <xf numFmtId="0" fontId="21" fillId="0" borderId="57" xfId="0" applyFont="1" applyBorder="1" applyAlignment="1">
      <alignment horizontal="left" vertical="center" wrapText="1"/>
    </xf>
    <xf numFmtId="0" fontId="21" fillId="0" borderId="61" xfId="0" applyFont="1" applyBorder="1" applyAlignment="1">
      <alignment horizontal="left" vertical="center" wrapText="1"/>
    </xf>
    <xf numFmtId="0" fontId="21" fillId="0" borderId="29" xfId="0" applyFont="1" applyBorder="1" applyAlignment="1">
      <alignment horizontal="left" vertical="center" wrapText="1"/>
    </xf>
    <xf numFmtId="0" fontId="24" fillId="0" borderId="30" xfId="0" applyFont="1" applyBorder="1" applyAlignment="1">
      <alignment horizontal="left" vertical="center" wrapText="1"/>
    </xf>
    <xf numFmtId="0" fontId="97" fillId="0" borderId="29" xfId="45" applyBorder="1" applyAlignment="1">
      <alignment/>
    </xf>
    <xf numFmtId="0" fontId="82" fillId="0" borderId="29" xfId="45" applyFont="1" applyBorder="1" applyAlignment="1">
      <alignment wrapText="1"/>
    </xf>
    <xf numFmtId="0" fontId="82" fillId="0" borderId="30" xfId="45" applyFont="1" applyBorder="1" applyAlignment="1">
      <alignment wrapText="1"/>
    </xf>
    <xf numFmtId="0" fontId="117" fillId="0" borderId="0" xfId="0" applyFont="1" applyAlignment="1">
      <alignment/>
    </xf>
    <xf numFmtId="0" fontId="138" fillId="0" borderId="0" xfId="45" applyFont="1" applyAlignment="1">
      <alignment horizontal="center" vertical="center"/>
    </xf>
    <xf numFmtId="0" fontId="9" fillId="3" borderId="62"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62" xfId="0" applyFont="1" applyFill="1" applyBorder="1" applyAlignment="1">
      <alignment vertical="center" wrapText="1"/>
    </xf>
    <xf numFmtId="14" fontId="9" fillId="0" borderId="62" xfId="0" applyNumberFormat="1" applyFont="1" applyFill="1" applyBorder="1" applyAlignment="1">
      <alignment horizontal="center" vertical="center" wrapText="1"/>
    </xf>
    <xf numFmtId="0" fontId="26" fillId="0" borderId="62" xfId="0" applyFont="1" applyFill="1" applyBorder="1" applyAlignment="1">
      <alignment horizontal="center" vertical="center" wrapText="1"/>
    </xf>
    <xf numFmtId="9" fontId="9" fillId="0" borderId="62" xfId="53" applyFont="1" applyFill="1" applyBorder="1" applyAlignment="1">
      <alignment horizontal="center" vertical="center" wrapText="1"/>
    </xf>
    <xf numFmtId="0" fontId="8" fillId="3" borderId="62" xfId="0" applyFont="1" applyFill="1" applyBorder="1" applyAlignment="1">
      <alignment horizontal="center" vertical="center" wrapText="1"/>
    </xf>
    <xf numFmtId="0" fontId="9" fillId="3" borderId="62" xfId="0" applyFont="1" applyFill="1" applyBorder="1" applyAlignment="1">
      <alignment vertical="center" wrapText="1"/>
    </xf>
    <xf numFmtId="8" fontId="9" fillId="0" borderId="62" xfId="0" applyNumberFormat="1" applyFont="1" applyFill="1" applyBorder="1" applyAlignment="1">
      <alignment horizontal="center" vertical="center" wrapText="1"/>
    </xf>
    <xf numFmtId="0" fontId="9" fillId="0" borderId="62" xfId="0" applyNumberFormat="1" applyFont="1" applyFill="1" applyBorder="1" applyAlignment="1">
      <alignment horizontal="center" vertical="center" wrapText="1"/>
    </xf>
    <xf numFmtId="0" fontId="26" fillId="0" borderId="62" xfId="0" applyNumberFormat="1" applyFont="1" applyFill="1" applyBorder="1" applyAlignment="1">
      <alignment horizontal="center" vertical="center" wrapText="1"/>
    </xf>
    <xf numFmtId="0" fontId="9" fillId="0" borderId="62" xfId="0" applyFont="1" applyFill="1" applyBorder="1" applyAlignment="1">
      <alignment horizontal="left" vertical="center" wrapText="1"/>
    </xf>
    <xf numFmtId="0" fontId="9" fillId="0" borderId="62" xfId="0" applyFont="1" applyFill="1" applyBorder="1" applyAlignment="1">
      <alignment vertical="center"/>
    </xf>
    <xf numFmtId="4" fontId="9" fillId="0" borderId="62" xfId="0" applyNumberFormat="1"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3" borderId="62" xfId="0" applyFont="1" applyFill="1" applyBorder="1" applyAlignment="1">
      <alignment horizontal="center" vertical="center"/>
    </xf>
    <xf numFmtId="6" fontId="9" fillId="0" borderId="62" xfId="0" applyNumberFormat="1" applyFont="1" applyFill="1" applyBorder="1" applyAlignment="1">
      <alignment horizontal="center" vertical="center" wrapText="1"/>
    </xf>
    <xf numFmtId="0" fontId="9" fillId="3" borderId="62" xfId="0" applyFont="1" applyFill="1" applyBorder="1" applyAlignment="1">
      <alignment vertical="center"/>
    </xf>
    <xf numFmtId="0" fontId="9" fillId="0" borderId="62" xfId="0" applyFont="1" applyFill="1" applyBorder="1" applyAlignment="1">
      <alignment horizontal="center" vertical="center"/>
    </xf>
    <xf numFmtId="0" fontId="11" fillId="0" borderId="62" xfId="0" applyFont="1" applyFill="1" applyBorder="1" applyAlignment="1">
      <alignment horizontal="center" vertical="center" wrapText="1"/>
    </xf>
    <xf numFmtId="166" fontId="9" fillId="0" borderId="62" xfId="0" applyNumberFormat="1" applyFont="1" applyFill="1" applyBorder="1" applyAlignment="1">
      <alignment horizontal="center" vertical="center" wrapText="1"/>
    </xf>
    <xf numFmtId="17" fontId="9" fillId="0" borderId="62" xfId="0" applyNumberFormat="1" applyFont="1" applyFill="1" applyBorder="1" applyAlignment="1">
      <alignment horizontal="center" vertical="center" wrapText="1"/>
    </xf>
    <xf numFmtId="15" fontId="9" fillId="0" borderId="62" xfId="0" applyNumberFormat="1" applyFont="1" applyFill="1" applyBorder="1" applyAlignment="1">
      <alignment horizontal="center" vertical="center" wrapText="1"/>
    </xf>
    <xf numFmtId="0" fontId="9" fillId="0" borderId="62" xfId="0" applyNumberFormat="1" applyFont="1" applyFill="1" applyBorder="1" applyAlignment="1">
      <alignment horizontal="left" vertical="center" wrapText="1"/>
    </xf>
    <xf numFmtId="0" fontId="9" fillId="0" borderId="63" xfId="0" applyFont="1" applyFill="1" applyBorder="1" applyAlignment="1">
      <alignment horizontal="center" vertical="center" wrapText="1"/>
    </xf>
    <xf numFmtId="0" fontId="3" fillId="0" borderId="0" xfId="0" applyFont="1" applyAlignment="1">
      <alignment vertical="center"/>
    </xf>
    <xf numFmtId="0" fontId="139" fillId="33" borderId="0" xfId="0" applyFont="1" applyFill="1" applyBorder="1" applyAlignment="1">
      <alignment vertical="center"/>
    </xf>
    <xf numFmtId="0" fontId="30" fillId="33" borderId="0" xfId="0" applyFont="1" applyFill="1" applyBorder="1" applyAlignment="1">
      <alignment vertical="center"/>
    </xf>
    <xf numFmtId="0" fontId="31" fillId="33" borderId="0" xfId="0" applyFont="1" applyFill="1" applyBorder="1" applyAlignment="1">
      <alignment vertical="center"/>
    </xf>
    <xf numFmtId="0" fontId="31" fillId="33" borderId="0" xfId="0" applyFont="1" applyFill="1" applyBorder="1" applyAlignment="1">
      <alignment horizontal="center" vertical="center"/>
    </xf>
    <xf numFmtId="0" fontId="10" fillId="33" borderId="0" xfId="0" applyFont="1" applyFill="1" applyAlignment="1">
      <alignment horizontal="center" vertical="center"/>
    </xf>
    <xf numFmtId="0" fontId="30" fillId="0" borderId="0" xfId="0" applyFont="1" applyAlignment="1">
      <alignment vertical="center"/>
    </xf>
    <xf numFmtId="0" fontId="8" fillId="14" borderId="12" xfId="0" applyFont="1" applyFill="1" applyBorder="1" applyAlignment="1">
      <alignment horizontal="center" vertical="center" wrapText="1"/>
    </xf>
    <xf numFmtId="0" fontId="8" fillId="14" borderId="13"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8" fillId="14" borderId="15" xfId="0" applyFont="1" applyFill="1" applyBorder="1" applyAlignment="1">
      <alignment horizontal="center" vertical="center" wrapText="1"/>
    </xf>
    <xf numFmtId="0" fontId="8" fillId="14" borderId="16" xfId="0" applyFont="1" applyFill="1" applyBorder="1" applyAlignment="1">
      <alignment horizontal="center" vertical="center" wrapText="1"/>
    </xf>
    <xf numFmtId="9" fontId="8" fillId="14" borderId="48" xfId="53" applyFont="1" applyFill="1" applyBorder="1" applyAlignment="1">
      <alignment horizontal="center" vertical="center" wrapText="1"/>
    </xf>
    <xf numFmtId="0" fontId="8" fillId="14" borderId="18" xfId="0" applyFont="1" applyFill="1" applyBorder="1" applyAlignment="1">
      <alignment horizontal="center" vertical="center" wrapText="1"/>
    </xf>
    <xf numFmtId="0" fontId="8" fillId="14" borderId="19" xfId="0" applyFont="1" applyFill="1" applyBorder="1" applyAlignment="1">
      <alignment horizontal="center" vertical="center" wrapText="1"/>
    </xf>
    <xf numFmtId="0" fontId="8" fillId="14" borderId="20" xfId="0" applyFont="1" applyFill="1" applyBorder="1" applyAlignment="1">
      <alignment horizontal="center" vertical="center" wrapText="1"/>
    </xf>
    <xf numFmtId="0" fontId="8" fillId="14" borderId="64" xfId="0" applyFont="1" applyFill="1" applyBorder="1" applyAlignment="1">
      <alignment horizontal="center" vertical="center" wrapText="1"/>
    </xf>
    <xf numFmtId="0" fontId="9" fillId="0" borderId="0" xfId="0" applyFont="1" applyAlignment="1">
      <alignment vertical="center" wrapText="1"/>
    </xf>
    <xf numFmtId="0" fontId="2" fillId="0" borderId="0" xfId="0" applyFont="1" applyFill="1" applyAlignment="1">
      <alignment vertical="center" wrapText="1"/>
    </xf>
    <xf numFmtId="0" fontId="3" fillId="0" borderId="0" xfId="0" applyFont="1" applyFill="1" applyAlignment="1">
      <alignment wrapText="1"/>
    </xf>
    <xf numFmtId="0" fontId="3" fillId="0" borderId="0" xfId="0" applyFont="1" applyFill="1" applyBorder="1" applyAlignment="1">
      <alignment wrapText="1"/>
    </xf>
    <xf numFmtId="0" fontId="9" fillId="0" borderId="0" xfId="0" applyFont="1" applyFill="1" applyAlignment="1">
      <alignment vertical="center" wrapText="1"/>
    </xf>
    <xf numFmtId="0" fontId="3" fillId="0" borderId="0" xfId="0" applyFont="1" applyFill="1" applyAlignment="1">
      <alignment vertical="center" wrapText="1"/>
    </xf>
    <xf numFmtId="0" fontId="2" fillId="3" borderId="0" xfId="0" applyFont="1" applyFill="1" applyAlignment="1">
      <alignment vertical="center" wrapText="1"/>
    </xf>
    <xf numFmtId="0" fontId="32" fillId="0" borderId="0" xfId="0" applyFont="1" applyFill="1" applyAlignment="1">
      <alignment vertical="center" wrapText="1"/>
    </xf>
    <xf numFmtId="0" fontId="2" fillId="0" borderId="0" xfId="0" applyFont="1" applyFill="1" applyBorder="1" applyAlignment="1">
      <alignment vertical="center" wrapText="1"/>
    </xf>
    <xf numFmtId="0" fontId="2" fillId="0" borderId="0" xfId="0" applyFont="1" applyAlignment="1">
      <alignment vertical="center" wrapText="1"/>
    </xf>
    <xf numFmtId="0" fontId="2" fillId="33" borderId="0" xfId="0" applyFont="1" applyFill="1" applyAlignment="1">
      <alignment vertical="center" wrapText="1"/>
    </xf>
    <xf numFmtId="0" fontId="12" fillId="0" borderId="0" xfId="0" applyFont="1" applyAlignment="1">
      <alignment vertical="center" wrapText="1"/>
    </xf>
    <xf numFmtId="0" fontId="2" fillId="2" borderId="0" xfId="0" applyFont="1" applyFill="1" applyAlignment="1">
      <alignment vertical="center" wrapText="1"/>
    </xf>
    <xf numFmtId="0" fontId="3" fillId="0" borderId="0" xfId="0" applyFont="1" applyAlignment="1">
      <alignment vertical="center" wrapText="1"/>
    </xf>
    <xf numFmtId="0" fontId="3" fillId="36" borderId="0" xfId="0" applyFont="1" applyFill="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8"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9" fontId="3" fillId="0" borderId="0" xfId="53" applyFont="1" applyAlignment="1">
      <alignment vertical="center"/>
    </xf>
    <xf numFmtId="0" fontId="9" fillId="0" borderId="65" xfId="0" applyFont="1" applyFill="1" applyBorder="1" applyAlignment="1">
      <alignment horizontal="center" vertical="center" wrapText="1"/>
    </xf>
    <xf numFmtId="14" fontId="9" fillId="0" borderId="52" xfId="0" applyNumberFormat="1" applyFont="1" applyFill="1" applyBorder="1" applyAlignment="1">
      <alignment horizontal="center" vertical="center"/>
    </xf>
    <xf numFmtId="0" fontId="33" fillId="24" borderId="0" xfId="0" applyFont="1" applyFill="1" applyAlignment="1">
      <alignment vertical="center" wrapText="1"/>
    </xf>
    <xf numFmtId="0" fontId="3" fillId="0" borderId="0" xfId="0" applyFont="1" applyAlignment="1">
      <alignment wrapText="1"/>
    </xf>
    <xf numFmtId="9" fontId="3" fillId="0" borderId="0" xfId="0" applyNumberFormat="1" applyFont="1" applyAlignment="1">
      <alignment wrapText="1"/>
    </xf>
    <xf numFmtId="0" fontId="3" fillId="0" borderId="0" xfId="0" applyFont="1" applyBorder="1" applyAlignment="1">
      <alignment wrapText="1"/>
    </xf>
    <xf numFmtId="0" fontId="8" fillId="0" borderId="62" xfId="0" applyFont="1" applyFill="1" applyBorder="1" applyAlignment="1">
      <alignment horizontal="center" vertical="center"/>
    </xf>
    <xf numFmtId="11" fontId="9" fillId="0" borderId="62" xfId="0" applyNumberFormat="1" applyFont="1" applyFill="1" applyBorder="1" applyAlignment="1">
      <alignment horizontal="center" vertical="center" wrapText="1"/>
    </xf>
    <xf numFmtId="0" fontId="8" fillId="0" borderId="66"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66" xfId="0" applyFont="1" applyFill="1" applyBorder="1" applyAlignment="1">
      <alignment horizontal="left" vertical="center" wrapText="1"/>
    </xf>
    <xf numFmtId="14" fontId="9" fillId="0" borderId="66" xfId="0" applyNumberFormat="1" applyFont="1" applyFill="1" applyBorder="1" applyAlignment="1">
      <alignment horizontal="center" vertical="center" wrapText="1"/>
    </xf>
    <xf numFmtId="9" fontId="9" fillId="0" borderId="66" xfId="53" applyFont="1" applyFill="1" applyBorder="1" applyAlignment="1">
      <alignment horizontal="center" vertical="center" wrapText="1"/>
    </xf>
    <xf numFmtId="14" fontId="9" fillId="0" borderId="62" xfId="0" applyNumberFormat="1" applyFont="1" applyFill="1" applyBorder="1" applyAlignment="1">
      <alignment horizontal="center" vertical="center"/>
    </xf>
    <xf numFmtId="0" fontId="9" fillId="0" borderId="62" xfId="45" applyFont="1" applyFill="1" applyBorder="1" applyAlignment="1">
      <alignment horizontal="left" vertical="center" wrapText="1"/>
    </xf>
    <xf numFmtId="0" fontId="9" fillId="0" borderId="0" xfId="0" applyFont="1" applyFill="1" applyAlignment="1">
      <alignment vertical="center"/>
    </xf>
    <xf numFmtId="0" fontId="9" fillId="3" borderId="62" xfId="0" applyFont="1" applyFill="1" applyBorder="1" applyAlignment="1">
      <alignment horizontal="left" vertical="center" wrapText="1"/>
    </xf>
    <xf numFmtId="14" fontId="9" fillId="3" borderId="62" xfId="0" applyNumberFormat="1" applyFont="1" applyFill="1" applyBorder="1" applyAlignment="1">
      <alignment horizontal="center" vertical="center" wrapText="1"/>
    </xf>
    <xf numFmtId="9" fontId="9" fillId="3" borderId="62" xfId="53" applyFont="1" applyFill="1" applyBorder="1" applyAlignment="1">
      <alignment horizontal="center" vertical="center" wrapText="1"/>
    </xf>
    <xf numFmtId="0" fontId="9" fillId="3" borderId="62" xfId="0" applyFont="1" applyFill="1" applyBorder="1" applyAlignment="1">
      <alignment horizontal="center" vertical="center" wrapText="1"/>
    </xf>
    <xf numFmtId="0" fontId="9" fillId="3" borderId="62" xfId="0" applyFont="1" applyFill="1" applyBorder="1" applyAlignment="1">
      <alignment horizontal="left" vertical="center" wrapText="1"/>
    </xf>
    <xf numFmtId="0" fontId="109" fillId="0" borderId="62"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12" fillId="33" borderId="0" xfId="0" applyFont="1" applyFill="1" applyAlignment="1">
      <alignment vertical="center" wrapText="1"/>
    </xf>
    <xf numFmtId="0" fontId="12" fillId="0" borderId="0" xfId="0" applyFont="1" applyAlignment="1">
      <alignment vertical="center" wrapText="1"/>
    </xf>
    <xf numFmtId="0" fontId="140" fillId="33" borderId="0" xfId="0" applyFont="1" applyFill="1" applyAlignment="1">
      <alignment vertical="center" wrapText="1"/>
    </xf>
    <xf numFmtId="0" fontId="140" fillId="0" borderId="0" xfId="0" applyFont="1" applyAlignment="1">
      <alignment vertical="center" wrapText="1"/>
    </xf>
    <xf numFmtId="0" fontId="141" fillId="0" borderId="0" xfId="0" applyFont="1" applyAlignment="1">
      <alignment vertical="center" wrapText="1"/>
    </xf>
    <xf numFmtId="0" fontId="9" fillId="0" borderId="67" xfId="0" applyFont="1" applyFill="1" applyBorder="1" applyAlignment="1">
      <alignment horizontal="center" vertical="center" wrapText="1"/>
    </xf>
    <xf numFmtId="0" fontId="109" fillId="0" borderId="62" xfId="0" applyFont="1" applyFill="1" applyBorder="1" applyAlignment="1">
      <alignment horizontal="left" vertical="center" wrapText="1"/>
    </xf>
    <xf numFmtId="0" fontId="2" fillId="33" borderId="0" xfId="0" applyFont="1" applyFill="1" applyAlignment="1">
      <alignment vertical="center" wrapText="1"/>
    </xf>
    <xf numFmtId="0" fontId="2" fillId="0" borderId="0" xfId="0" applyFont="1" applyAlignment="1">
      <alignment vertical="center" wrapText="1"/>
    </xf>
    <xf numFmtId="0" fontId="3" fillId="0" borderId="0" xfId="0" applyFont="1" applyFill="1" applyBorder="1" applyAlignment="1">
      <alignment wrapText="1"/>
    </xf>
    <xf numFmtId="0" fontId="9" fillId="0" borderId="62" xfId="0" applyFont="1" applyFill="1" applyBorder="1" applyAlignment="1">
      <alignment horizontal="center" vertical="center" wrapText="1"/>
    </xf>
    <xf numFmtId="0" fontId="109" fillId="0" borderId="62" xfId="0" applyFont="1" applyFill="1" applyBorder="1" applyAlignment="1">
      <alignment horizontal="center" vertical="center"/>
    </xf>
    <xf numFmtId="0" fontId="142" fillId="0" borderId="62" xfId="0" applyFont="1" applyFill="1" applyBorder="1" applyAlignment="1">
      <alignment horizontal="center" vertical="center" wrapText="1"/>
    </xf>
    <xf numFmtId="14" fontId="109" fillId="0" borderId="62" xfId="0" applyNumberFormat="1" applyFont="1" applyFill="1" applyBorder="1" applyAlignment="1">
      <alignment horizontal="center" vertical="center" wrapText="1"/>
    </xf>
    <xf numFmtId="9" fontId="9" fillId="0" borderId="62" xfId="53" applyFont="1" applyFill="1" applyBorder="1" applyAlignment="1">
      <alignment horizontal="center" vertical="center" wrapText="1"/>
    </xf>
    <xf numFmtId="0" fontId="143" fillId="0" borderId="62" xfId="0" applyFont="1" applyFill="1" applyBorder="1" applyAlignment="1">
      <alignment horizontal="center" vertical="center" wrapText="1"/>
    </xf>
    <xf numFmtId="9" fontId="109" fillId="0" borderId="62" xfId="53" applyFont="1" applyFill="1" applyBorder="1" applyAlignment="1">
      <alignment horizontal="center" vertical="center" wrapText="1"/>
    </xf>
    <xf numFmtId="9" fontId="9" fillId="0" borderId="62" xfId="0" applyNumberFormat="1" applyFont="1" applyFill="1" applyBorder="1" applyAlignment="1">
      <alignment horizontal="center" vertical="center" wrapText="1"/>
    </xf>
    <xf numFmtId="0" fontId="8" fillId="3" borderId="62" xfId="0" applyFont="1" applyFill="1" applyBorder="1" applyAlignment="1">
      <alignment horizontal="center" vertical="center"/>
    </xf>
    <xf numFmtId="0" fontId="9" fillId="0" borderId="66" xfId="0" applyFont="1" applyFill="1" applyBorder="1" applyAlignment="1">
      <alignment horizontal="center" vertical="center" wrapText="1"/>
    </xf>
    <xf numFmtId="0" fontId="26" fillId="3" borderId="62" xfId="0" applyFont="1" applyFill="1" applyBorder="1" applyAlignment="1">
      <alignment horizontal="center" vertical="center" wrapText="1"/>
    </xf>
    <xf numFmtId="8" fontId="113" fillId="3" borderId="62" xfId="0" applyNumberFormat="1" applyFont="1" applyFill="1" applyBorder="1" applyAlignment="1">
      <alignment horizontal="center" vertical="center" wrapText="1"/>
    </xf>
    <xf numFmtId="0" fontId="9" fillId="3" borderId="52" xfId="0" applyFont="1" applyFill="1" applyBorder="1" applyAlignment="1">
      <alignment horizontal="center" vertical="center" wrapText="1"/>
    </xf>
    <xf numFmtId="0" fontId="9" fillId="3" borderId="62" xfId="0" applyFont="1" applyFill="1" applyBorder="1" applyAlignment="1">
      <alignment horizontal="center" vertical="center" wrapText="1"/>
    </xf>
    <xf numFmtId="166" fontId="9" fillId="3" borderId="62" xfId="0" applyNumberFormat="1" applyFont="1" applyFill="1" applyBorder="1" applyAlignment="1">
      <alignment horizontal="center" vertical="center" wrapText="1"/>
    </xf>
    <xf numFmtId="8" fontId="9" fillId="3" borderId="62" xfId="0" applyNumberFormat="1" applyFont="1" applyFill="1" applyBorder="1" applyAlignment="1">
      <alignment horizontal="center" vertical="center" wrapText="1"/>
    </xf>
    <xf numFmtId="0" fontId="26" fillId="3" borderId="66" xfId="0" applyFont="1" applyFill="1" applyBorder="1" applyAlignment="1">
      <alignment horizontal="center" vertical="center" wrapText="1"/>
    </xf>
    <xf numFmtId="0" fontId="9" fillId="3" borderId="66" xfId="0" applyFont="1" applyFill="1" applyBorder="1" applyAlignment="1">
      <alignment horizontal="center" vertical="center" wrapText="1"/>
    </xf>
    <xf numFmtId="14" fontId="9" fillId="3" borderId="66" xfId="0" applyNumberFormat="1" applyFont="1" applyFill="1" applyBorder="1" applyAlignment="1">
      <alignment horizontal="center" vertical="center" wrapText="1"/>
    </xf>
    <xf numFmtId="0" fontId="8" fillId="3" borderId="66" xfId="0" applyFont="1" applyFill="1" applyBorder="1" applyAlignment="1">
      <alignment horizontal="center" vertical="center" wrapText="1"/>
    </xf>
    <xf numFmtId="0" fontId="125" fillId="3" borderId="62" xfId="0" applyFont="1" applyFill="1" applyBorder="1" applyAlignment="1">
      <alignment horizontal="center" vertical="center" wrapText="1"/>
    </xf>
    <xf numFmtId="9" fontId="9" fillId="3" borderId="62" xfId="0" applyNumberFormat="1" applyFont="1" applyFill="1" applyBorder="1" applyAlignment="1">
      <alignment horizontal="center" vertical="center" wrapText="1"/>
    </xf>
    <xf numFmtId="4" fontId="9" fillId="3" borderId="62" xfId="0" applyNumberFormat="1" applyFont="1" applyFill="1" applyBorder="1" applyAlignment="1">
      <alignment horizontal="center" vertical="center" wrapText="1"/>
    </xf>
    <xf numFmtId="14" fontId="35" fillId="3" borderId="62" xfId="0" applyNumberFormat="1" applyFont="1" applyFill="1" applyBorder="1" applyAlignment="1">
      <alignment horizontal="center" vertical="center" wrapText="1"/>
    </xf>
    <xf numFmtId="0" fontId="144" fillId="3" borderId="62" xfId="0" applyFont="1" applyFill="1" applyBorder="1" applyAlignment="1">
      <alignment horizontal="center" vertical="center" wrapText="1"/>
    </xf>
    <xf numFmtId="0" fontId="35" fillId="3" borderId="62" xfId="0" applyFont="1" applyFill="1" applyBorder="1" applyAlignment="1">
      <alignment horizontal="left" vertical="center" wrapText="1"/>
    </xf>
    <xf numFmtId="0" fontId="34" fillId="3" borderId="62" xfId="0" applyFont="1" applyFill="1" applyBorder="1" applyAlignment="1">
      <alignment horizontal="center" vertical="center" wrapText="1"/>
    </xf>
    <xf numFmtId="0" fontId="9" fillId="3" borderId="62" xfId="0" applyFont="1" applyFill="1" applyBorder="1" applyAlignment="1">
      <alignment horizontal="center" vertical="center" wrapText="1"/>
    </xf>
    <xf numFmtId="0" fontId="8" fillId="0" borderId="62" xfId="0" applyFont="1" applyFill="1" applyBorder="1" applyAlignment="1">
      <alignment horizontal="center" vertical="center" wrapText="1"/>
    </xf>
    <xf numFmtId="14" fontId="9" fillId="0" borderId="62" xfId="0" applyNumberFormat="1" applyFont="1" applyFill="1" applyBorder="1" applyAlignment="1">
      <alignment horizontal="center" vertical="center" wrapText="1"/>
    </xf>
    <xf numFmtId="0" fontId="8" fillId="3" borderId="62" xfId="0" applyFont="1" applyFill="1" applyBorder="1" applyAlignment="1">
      <alignment horizontal="center" vertical="center" wrapText="1"/>
    </xf>
    <xf numFmtId="0" fontId="9" fillId="0" borderId="62" xfId="0" applyFont="1" applyFill="1" applyBorder="1" applyAlignment="1">
      <alignment horizontal="left" vertical="center" wrapText="1"/>
    </xf>
    <xf numFmtId="0" fontId="9" fillId="3" borderId="62" xfId="0" applyFont="1" applyFill="1" applyBorder="1" applyAlignment="1">
      <alignment horizontal="center" vertical="center"/>
    </xf>
    <xf numFmtId="0" fontId="9" fillId="0" borderId="62" xfId="0" applyFont="1" applyFill="1" applyBorder="1" applyAlignment="1">
      <alignment horizontal="center" vertical="center"/>
    </xf>
    <xf numFmtId="14" fontId="26" fillId="0" borderId="62" xfId="0" applyNumberFormat="1" applyFont="1" applyFill="1" applyBorder="1" applyAlignment="1">
      <alignment horizontal="center" vertical="center" wrapText="1"/>
    </xf>
    <xf numFmtId="0" fontId="28" fillId="0" borderId="62" xfId="0" applyFont="1" applyFill="1" applyBorder="1" applyAlignment="1">
      <alignment horizontal="center" vertical="center" wrapText="1"/>
    </xf>
    <xf numFmtId="0" fontId="8" fillId="0" borderId="62" xfId="0" applyFont="1" applyFill="1" applyBorder="1" applyAlignment="1">
      <alignment horizontal="center" vertical="center"/>
    </xf>
    <xf numFmtId="11" fontId="9" fillId="0" borderId="62" xfId="0" applyNumberFormat="1" applyFont="1" applyFill="1" applyBorder="1" applyAlignment="1">
      <alignment horizontal="center" vertical="center" wrapText="1"/>
    </xf>
    <xf numFmtId="0" fontId="26" fillId="0" borderId="62" xfId="0" applyFont="1" applyFill="1" applyBorder="1" applyAlignment="1">
      <alignment horizontal="center" vertical="center"/>
    </xf>
    <xf numFmtId="0" fontId="9" fillId="3" borderId="62" xfId="0" applyFont="1" applyFill="1" applyBorder="1" applyAlignment="1">
      <alignment horizontal="left" vertical="center" wrapText="1"/>
    </xf>
    <xf numFmtId="14" fontId="9" fillId="3" borderId="62" xfId="0" applyNumberFormat="1" applyFont="1" applyFill="1" applyBorder="1" applyAlignment="1">
      <alignment horizontal="center" vertical="center" wrapText="1"/>
    </xf>
    <xf numFmtId="0" fontId="26" fillId="3" borderId="62" xfId="0" applyFont="1" applyFill="1" applyBorder="1" applyAlignment="1">
      <alignment horizontal="center" vertical="center" wrapText="1"/>
    </xf>
    <xf numFmtId="9" fontId="9" fillId="3" borderId="62" xfId="53" applyFont="1" applyFill="1" applyBorder="1" applyAlignment="1">
      <alignment horizontal="center" vertical="center" wrapText="1"/>
    </xf>
    <xf numFmtId="9" fontId="9" fillId="3" borderId="62" xfId="0" applyNumberFormat="1" applyFont="1" applyFill="1" applyBorder="1" applyAlignment="1">
      <alignment horizontal="center" vertical="center" wrapText="1"/>
    </xf>
    <xf numFmtId="4" fontId="9" fillId="3" borderId="62" xfId="0" applyNumberFormat="1" applyFont="1" applyFill="1" applyBorder="1" applyAlignment="1">
      <alignment horizontal="center" vertical="center" wrapText="1"/>
    </xf>
    <xf numFmtId="0" fontId="9" fillId="3" borderId="52" xfId="0" applyFont="1" applyFill="1" applyBorder="1" applyAlignment="1">
      <alignment horizontal="center" vertical="center" wrapText="1"/>
    </xf>
    <xf numFmtId="0" fontId="9" fillId="3" borderId="63" xfId="0" applyFont="1" applyFill="1" applyBorder="1" applyAlignment="1">
      <alignment horizontal="center" vertical="center" wrapText="1"/>
    </xf>
    <xf numFmtId="0" fontId="109" fillId="0" borderId="62" xfId="0" applyFont="1" applyFill="1" applyBorder="1" applyAlignment="1">
      <alignment horizontal="center" vertical="center" wrapText="1"/>
    </xf>
    <xf numFmtId="0" fontId="109" fillId="3" borderId="62" xfId="0" applyFont="1" applyFill="1" applyBorder="1" applyAlignment="1">
      <alignment horizontal="left" vertical="center" wrapText="1"/>
    </xf>
    <xf numFmtId="0" fontId="109" fillId="3" borderId="62" xfId="0" applyFont="1" applyFill="1" applyBorder="1" applyAlignment="1">
      <alignment horizontal="center" vertical="center" wrapText="1"/>
    </xf>
    <xf numFmtId="11" fontId="9" fillId="3" borderId="62" xfId="0" applyNumberFormat="1" applyFont="1" applyFill="1" applyBorder="1" applyAlignment="1">
      <alignment horizontal="center" vertical="center" wrapText="1"/>
    </xf>
    <xf numFmtId="0" fontId="142" fillId="3" borderId="62" xfId="0" applyFont="1" applyFill="1" applyBorder="1" applyAlignment="1">
      <alignment horizontal="center" vertical="center" wrapText="1"/>
    </xf>
    <xf numFmtId="14" fontId="109" fillId="3" borderId="62" xfId="0" applyNumberFormat="1" applyFont="1" applyFill="1" applyBorder="1" applyAlignment="1">
      <alignment horizontal="center" vertical="center" wrapText="1"/>
    </xf>
    <xf numFmtId="9" fontId="109" fillId="3" borderId="62" xfId="53" applyFont="1" applyFill="1" applyBorder="1" applyAlignment="1">
      <alignment horizontal="center" vertical="center" wrapText="1"/>
    </xf>
    <xf numFmtId="0" fontId="109" fillId="0" borderId="62" xfId="0" applyFont="1" applyFill="1" applyBorder="1" applyAlignment="1">
      <alignment horizontal="left" vertical="center" wrapText="1"/>
    </xf>
    <xf numFmtId="0" fontId="35" fillId="3" borderId="62" xfId="0" applyFont="1" applyFill="1" applyBorder="1" applyAlignment="1">
      <alignment horizontal="center" vertical="center" wrapText="1"/>
    </xf>
    <xf numFmtId="9" fontId="35" fillId="3" borderId="62" xfId="53" applyFont="1" applyFill="1" applyBorder="1" applyAlignment="1">
      <alignment horizontal="center" vertical="center" wrapText="1"/>
    </xf>
    <xf numFmtId="0" fontId="9" fillId="3" borderId="66" xfId="0" applyFont="1" applyFill="1" applyBorder="1" applyAlignment="1">
      <alignment horizontal="center" vertical="center" wrapText="1"/>
    </xf>
    <xf numFmtId="14" fontId="9" fillId="3" borderId="66" xfId="0" applyNumberFormat="1" applyFont="1" applyFill="1" applyBorder="1" applyAlignment="1">
      <alignment horizontal="center" vertical="center" wrapText="1"/>
    </xf>
    <xf numFmtId="0" fontId="9" fillId="3" borderId="66" xfId="0" applyFont="1" applyFill="1" applyBorder="1" applyAlignment="1">
      <alignment horizontal="center" vertical="center" wrapText="1"/>
    </xf>
    <xf numFmtId="0" fontId="9" fillId="3" borderId="66" xfId="0" applyFont="1" applyFill="1" applyBorder="1" applyAlignment="1">
      <alignment horizontal="left" vertical="center" wrapText="1"/>
    </xf>
    <xf numFmtId="9" fontId="9" fillId="3" borderId="66" xfId="53" applyFont="1" applyFill="1" applyBorder="1" applyAlignment="1">
      <alignment horizontal="center" vertical="center" wrapText="1"/>
    </xf>
    <xf numFmtId="14" fontId="9" fillId="3" borderId="52" xfId="0" applyNumberFormat="1" applyFont="1" applyFill="1" applyBorder="1" applyAlignment="1">
      <alignment horizontal="center" vertical="center"/>
    </xf>
    <xf numFmtId="14" fontId="9" fillId="0" borderId="68" xfId="0" applyNumberFormat="1"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0" borderId="68" xfId="0" applyFont="1" applyFill="1" applyBorder="1" applyAlignment="1">
      <alignment horizontal="center" vertical="center" wrapText="1"/>
    </xf>
    <xf numFmtId="14" fontId="9" fillId="0" borderId="69" xfId="0" applyNumberFormat="1" applyFont="1" applyFill="1" applyBorder="1" applyAlignment="1">
      <alignment horizontal="center" vertical="center"/>
    </xf>
    <xf numFmtId="14" fontId="9" fillId="3" borderId="52" xfId="0" applyNumberFormat="1" applyFont="1" applyFill="1" applyBorder="1" applyAlignment="1">
      <alignment horizontal="center" vertical="center" wrapText="1"/>
    </xf>
    <xf numFmtId="0" fontId="31" fillId="14" borderId="70" xfId="0" applyFont="1" applyFill="1" applyBorder="1" applyAlignment="1">
      <alignment horizontal="center" vertical="center" wrapText="1"/>
    </xf>
    <xf numFmtId="0" fontId="31" fillId="14" borderId="71" xfId="0" applyFont="1" applyFill="1" applyBorder="1" applyAlignment="1">
      <alignment horizontal="center" vertical="center" wrapText="1"/>
    </xf>
    <xf numFmtId="0" fontId="31" fillId="14" borderId="70" xfId="0" applyFont="1" applyFill="1" applyBorder="1" applyAlignment="1">
      <alignment horizontal="center" vertical="center"/>
    </xf>
    <xf numFmtId="0" fontId="31" fillId="14" borderId="72" xfId="0" applyFont="1" applyFill="1" applyBorder="1" applyAlignment="1">
      <alignment horizontal="center" vertical="center"/>
    </xf>
    <xf numFmtId="0" fontId="20" fillId="0" borderId="0" xfId="0" applyFont="1" applyAlignment="1">
      <alignment horizontal="center" vertical="center"/>
    </xf>
    <xf numFmtId="0" fontId="29" fillId="0" borderId="0" xfId="0" applyFont="1" applyAlignment="1">
      <alignment horizontal="center" vertical="center"/>
    </xf>
    <xf numFmtId="0" fontId="31" fillId="14" borderId="71" xfId="0" applyFont="1" applyFill="1" applyBorder="1" applyAlignment="1">
      <alignment horizontal="center"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2</xdr:row>
      <xdr:rowOff>57150</xdr:rowOff>
    </xdr:from>
    <xdr:to>
      <xdr:col>0</xdr:col>
      <xdr:colOff>1657350</xdr:colOff>
      <xdr:row>4</xdr:row>
      <xdr:rowOff>142875</xdr:rowOff>
    </xdr:to>
    <xdr:pic>
      <xdr:nvPicPr>
        <xdr:cNvPr id="1" name="Image 2" descr="Logo OB1 (2)"/>
        <xdr:cNvPicPr preferRelativeResize="1">
          <a:picLocks noChangeAspect="1"/>
        </xdr:cNvPicPr>
      </xdr:nvPicPr>
      <xdr:blipFill>
        <a:blip r:embed="rId1"/>
        <a:stretch>
          <a:fillRect/>
        </a:stretch>
      </xdr:blipFill>
      <xdr:spPr>
        <a:xfrm>
          <a:off x="409575" y="438150"/>
          <a:ext cx="1247775" cy="466725"/>
        </a:xfrm>
        <a:prstGeom prst="rect">
          <a:avLst/>
        </a:prstGeom>
        <a:noFill/>
        <a:ln w="9525" cmpd="sng">
          <a:noFill/>
        </a:ln>
      </xdr:spPr>
    </xdr:pic>
    <xdr:clientData/>
  </xdr:twoCellAnchor>
  <xdr:twoCellAnchor>
    <xdr:from>
      <xdr:col>0</xdr:col>
      <xdr:colOff>1981200</xdr:colOff>
      <xdr:row>2</xdr:row>
      <xdr:rowOff>28575</xdr:rowOff>
    </xdr:from>
    <xdr:to>
      <xdr:col>0</xdr:col>
      <xdr:colOff>3305175</xdr:colOff>
      <xdr:row>4</xdr:row>
      <xdr:rowOff>133350</xdr:rowOff>
    </xdr:to>
    <xdr:pic>
      <xdr:nvPicPr>
        <xdr:cNvPr id="2" name="Picture 4"/>
        <xdr:cNvPicPr preferRelativeResize="1">
          <a:picLocks noChangeAspect="1"/>
        </xdr:cNvPicPr>
      </xdr:nvPicPr>
      <xdr:blipFill>
        <a:blip r:embed="rId2"/>
        <a:stretch>
          <a:fillRect/>
        </a:stretch>
      </xdr:blipFill>
      <xdr:spPr>
        <a:xfrm>
          <a:off x="1981200" y="409575"/>
          <a:ext cx="1323975" cy="485775"/>
        </a:xfrm>
        <a:prstGeom prst="rect">
          <a:avLst/>
        </a:prstGeom>
        <a:noFill/>
        <a:ln w="9525" cmpd="sng">
          <a:noFill/>
        </a:ln>
      </xdr:spPr>
    </xdr:pic>
    <xdr:clientData/>
  </xdr:twoCellAnchor>
  <xdr:twoCellAnchor editAs="oneCell">
    <xdr:from>
      <xdr:col>0</xdr:col>
      <xdr:colOff>3609975</xdr:colOff>
      <xdr:row>2</xdr:row>
      <xdr:rowOff>47625</xdr:rowOff>
    </xdr:from>
    <xdr:to>
      <xdr:col>0</xdr:col>
      <xdr:colOff>5038725</xdr:colOff>
      <xdr:row>4</xdr:row>
      <xdr:rowOff>171450</xdr:rowOff>
    </xdr:to>
    <xdr:pic>
      <xdr:nvPicPr>
        <xdr:cNvPr id="3" name="Image 1"/>
        <xdr:cNvPicPr preferRelativeResize="1">
          <a:picLocks noChangeAspect="1"/>
        </xdr:cNvPicPr>
      </xdr:nvPicPr>
      <xdr:blipFill>
        <a:blip r:embed="rId3"/>
        <a:stretch>
          <a:fillRect/>
        </a:stretch>
      </xdr:blipFill>
      <xdr:spPr>
        <a:xfrm>
          <a:off x="3609975" y="428625"/>
          <a:ext cx="1428750" cy="504825"/>
        </a:xfrm>
        <a:prstGeom prst="rect">
          <a:avLst/>
        </a:prstGeom>
        <a:noFill/>
        <a:ln w="9525" cmpd="sng">
          <a:noFill/>
        </a:ln>
      </xdr:spPr>
    </xdr:pic>
    <xdr:clientData/>
  </xdr:twoCellAnchor>
  <xdr:twoCellAnchor>
    <xdr:from>
      <xdr:col>0</xdr:col>
      <xdr:colOff>5133975</xdr:colOff>
      <xdr:row>0</xdr:row>
      <xdr:rowOff>19050</xdr:rowOff>
    </xdr:from>
    <xdr:to>
      <xdr:col>0</xdr:col>
      <xdr:colOff>7086600</xdr:colOff>
      <xdr:row>6</xdr:row>
      <xdr:rowOff>0</xdr:rowOff>
    </xdr:to>
    <xdr:pic>
      <xdr:nvPicPr>
        <xdr:cNvPr id="4" name="Image 6" descr="image005"/>
        <xdr:cNvPicPr preferRelativeResize="1">
          <a:picLocks noChangeAspect="1"/>
        </xdr:cNvPicPr>
      </xdr:nvPicPr>
      <xdr:blipFill>
        <a:blip r:embed="rId4"/>
        <a:stretch>
          <a:fillRect/>
        </a:stretch>
      </xdr:blipFill>
      <xdr:spPr>
        <a:xfrm>
          <a:off x="5133975" y="19050"/>
          <a:ext cx="1952625" cy="1123950"/>
        </a:xfrm>
        <a:prstGeom prst="rect">
          <a:avLst/>
        </a:prstGeom>
        <a:noFill/>
        <a:ln w="9525" cmpd="sng">
          <a:noFill/>
        </a:ln>
      </xdr:spPr>
    </xdr:pic>
    <xdr:clientData/>
  </xdr:twoCellAnchor>
  <xdr:twoCellAnchor>
    <xdr:from>
      <xdr:col>4</xdr:col>
      <xdr:colOff>762000</xdr:colOff>
      <xdr:row>85</xdr:row>
      <xdr:rowOff>161925</xdr:rowOff>
    </xdr:from>
    <xdr:to>
      <xdr:col>4</xdr:col>
      <xdr:colOff>762000</xdr:colOff>
      <xdr:row>89</xdr:row>
      <xdr:rowOff>390525</xdr:rowOff>
    </xdr:to>
    <xdr:pic>
      <xdr:nvPicPr>
        <xdr:cNvPr id="5" name="Image 5" descr="image005"/>
        <xdr:cNvPicPr preferRelativeResize="1">
          <a:picLocks noChangeAspect="1"/>
        </xdr:cNvPicPr>
      </xdr:nvPicPr>
      <xdr:blipFill>
        <a:blip r:embed="rId5"/>
        <a:stretch>
          <a:fillRect/>
        </a:stretch>
      </xdr:blipFill>
      <xdr:spPr>
        <a:xfrm>
          <a:off x="10429875" y="35471100"/>
          <a:ext cx="0" cy="1400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2</xdr:row>
      <xdr:rowOff>57150</xdr:rowOff>
    </xdr:from>
    <xdr:to>
      <xdr:col>0</xdr:col>
      <xdr:colOff>1657350</xdr:colOff>
      <xdr:row>4</xdr:row>
      <xdr:rowOff>142875</xdr:rowOff>
    </xdr:to>
    <xdr:pic>
      <xdr:nvPicPr>
        <xdr:cNvPr id="1" name="Image 2" descr="Logo OB1 (2)"/>
        <xdr:cNvPicPr preferRelativeResize="1">
          <a:picLocks noChangeAspect="1"/>
        </xdr:cNvPicPr>
      </xdr:nvPicPr>
      <xdr:blipFill>
        <a:blip r:embed="rId1"/>
        <a:stretch>
          <a:fillRect/>
        </a:stretch>
      </xdr:blipFill>
      <xdr:spPr>
        <a:xfrm>
          <a:off x="409575" y="438150"/>
          <a:ext cx="1257300" cy="466725"/>
        </a:xfrm>
        <a:prstGeom prst="rect">
          <a:avLst/>
        </a:prstGeom>
        <a:noFill/>
        <a:ln w="9525" cmpd="sng">
          <a:noFill/>
        </a:ln>
      </xdr:spPr>
    </xdr:pic>
    <xdr:clientData/>
  </xdr:twoCellAnchor>
  <xdr:twoCellAnchor>
    <xdr:from>
      <xdr:col>0</xdr:col>
      <xdr:colOff>1981200</xdr:colOff>
      <xdr:row>2</xdr:row>
      <xdr:rowOff>28575</xdr:rowOff>
    </xdr:from>
    <xdr:to>
      <xdr:col>0</xdr:col>
      <xdr:colOff>3305175</xdr:colOff>
      <xdr:row>4</xdr:row>
      <xdr:rowOff>133350</xdr:rowOff>
    </xdr:to>
    <xdr:pic>
      <xdr:nvPicPr>
        <xdr:cNvPr id="2" name="Picture 4"/>
        <xdr:cNvPicPr preferRelativeResize="1">
          <a:picLocks noChangeAspect="1"/>
        </xdr:cNvPicPr>
      </xdr:nvPicPr>
      <xdr:blipFill>
        <a:blip r:embed="rId2"/>
        <a:stretch>
          <a:fillRect/>
        </a:stretch>
      </xdr:blipFill>
      <xdr:spPr>
        <a:xfrm>
          <a:off x="1981200" y="409575"/>
          <a:ext cx="1323975" cy="485775"/>
        </a:xfrm>
        <a:prstGeom prst="rect">
          <a:avLst/>
        </a:prstGeom>
        <a:noFill/>
        <a:ln w="9525" cmpd="sng">
          <a:noFill/>
        </a:ln>
      </xdr:spPr>
    </xdr:pic>
    <xdr:clientData/>
  </xdr:twoCellAnchor>
  <xdr:twoCellAnchor editAs="oneCell">
    <xdr:from>
      <xdr:col>0</xdr:col>
      <xdr:colOff>3609975</xdr:colOff>
      <xdr:row>2</xdr:row>
      <xdr:rowOff>47625</xdr:rowOff>
    </xdr:from>
    <xdr:to>
      <xdr:col>0</xdr:col>
      <xdr:colOff>5038725</xdr:colOff>
      <xdr:row>4</xdr:row>
      <xdr:rowOff>171450</xdr:rowOff>
    </xdr:to>
    <xdr:pic>
      <xdr:nvPicPr>
        <xdr:cNvPr id="3" name="Image 1"/>
        <xdr:cNvPicPr preferRelativeResize="1">
          <a:picLocks noChangeAspect="1"/>
        </xdr:cNvPicPr>
      </xdr:nvPicPr>
      <xdr:blipFill>
        <a:blip r:embed="rId3"/>
        <a:stretch>
          <a:fillRect/>
        </a:stretch>
      </xdr:blipFill>
      <xdr:spPr>
        <a:xfrm>
          <a:off x="3609975" y="428625"/>
          <a:ext cx="1428750" cy="504825"/>
        </a:xfrm>
        <a:prstGeom prst="rect">
          <a:avLst/>
        </a:prstGeom>
        <a:noFill/>
        <a:ln w="9525" cmpd="sng">
          <a:noFill/>
        </a:ln>
      </xdr:spPr>
    </xdr:pic>
    <xdr:clientData/>
  </xdr:twoCellAnchor>
  <xdr:twoCellAnchor>
    <xdr:from>
      <xdr:col>0</xdr:col>
      <xdr:colOff>5133975</xdr:colOff>
      <xdr:row>0</xdr:row>
      <xdr:rowOff>19050</xdr:rowOff>
    </xdr:from>
    <xdr:to>
      <xdr:col>0</xdr:col>
      <xdr:colOff>7086600</xdr:colOff>
      <xdr:row>6</xdr:row>
      <xdr:rowOff>0</xdr:rowOff>
    </xdr:to>
    <xdr:pic>
      <xdr:nvPicPr>
        <xdr:cNvPr id="4" name="Image 6" descr="image005"/>
        <xdr:cNvPicPr preferRelativeResize="1">
          <a:picLocks noChangeAspect="1"/>
        </xdr:cNvPicPr>
      </xdr:nvPicPr>
      <xdr:blipFill>
        <a:blip r:embed="rId4"/>
        <a:stretch>
          <a:fillRect/>
        </a:stretch>
      </xdr:blipFill>
      <xdr:spPr>
        <a:xfrm>
          <a:off x="5133975" y="19050"/>
          <a:ext cx="1952625"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nsm.sante.fr/Activites/Autorisations-temporaires-d-utilisation-ATU/ATU-de-cohorte-en-cours/(offset)/4" TargetMode="External" /><Relationship Id="rId2" Type="http://schemas.openxmlformats.org/officeDocument/2006/relationships/hyperlink" Target="http://www.ameli.fr/professionnels-de-sante/directeurs-d-etablissements-de-sante/codage/medicaments/base-des-medicaments-et-informations-tarifaires.php" TargetMode="External" /><Relationship Id="rId3" Type="http://schemas.openxmlformats.org/officeDocument/2006/relationships/hyperlink" Target="http://social-sante.gouv.fr/soins-et-maladies/medicaments/professionnels-de-sante/prescription-et-dispensation/article/medicaments-retrocedes-retrocession" TargetMode="External" /><Relationship Id="rId4" Type="http://schemas.openxmlformats.org/officeDocument/2006/relationships/hyperlink" Target="http://social-sante.gouv.fr/ministere/acteurs/instances-rattachees/article/atu-autorisations-temporaires-d-utilisation" TargetMode="External" /><Relationship Id="rId5" Type="http://schemas.openxmlformats.org/officeDocument/2006/relationships/hyperlink" Target="https://www.legifrance.gouv.fr/affichTexte.do?cidTexte=JORFTEXT000032291186&amp;categorieLien=id" TargetMode="External" /><Relationship Id="rId6" Type="http://schemas.openxmlformats.org/officeDocument/2006/relationships/hyperlink" Target="https://www.atih.sante.fr/unites-communes-de-dispensation-prises-en-charge-en-sus" TargetMode="External" /><Relationship Id="rId7" Type="http://schemas.openxmlformats.org/officeDocument/2006/relationships/hyperlink" Target="http://base-donnees-publique.medicaments.gouv.fr/" TargetMode="External" /><Relationship Id="rId8" Type="http://schemas.openxmlformats.org/officeDocument/2006/relationships/hyperlink" Target="https://www.ansm.sante.fr/Activites/Autorisations-temporaires-d-utilisation-ATU/Referentiel-des-ATU-nominatives/(offset)/2" TargetMode="External" /><Relationship Id="rId9" Type="http://schemas.openxmlformats.org/officeDocument/2006/relationships/hyperlink" Target="http://www.omedit-hdf.arshdf.fr/bon-usage/medicaments/smr-et-asmr/" TargetMode="External" /><Relationship Id="rId10" Type="http://schemas.openxmlformats.org/officeDocument/2006/relationships/hyperlink" Target="http://www.has-sante.fr/portail/jcms/r_1506267/fr/le-service-medical-rendu-smr-et-l-amelioration-du-service-medical-rendu-asmr" TargetMode="External" /><Relationship Id="rId11" Type="http://schemas.openxmlformats.org/officeDocument/2006/relationships/hyperlink" Target="https://solidarites-sante.gouv.fr/soins-et-maladies/medicaments/professionnels-de-sante/autorisation-de-mise-sur-le-marche/la-liste-en-sus/article/referentiel-des-indications-des-specialites-pharmaceutiques-inscrites-sur-la" TargetMode="External" /><Relationship Id="rId12" Type="http://schemas.openxmlformats.org/officeDocument/2006/relationships/hyperlink" Target="https://www.atih.sante.fr/medicament-en-autorisation-temporaire-d-utilisation-atu-ou-en-post-atu" TargetMode="External" /><Relationship Id="rId13" Type="http://schemas.openxmlformats.org/officeDocument/2006/relationships/hyperlink" Target="http://base-donnees-publique.medicaments.gouv.fr/" TargetMode="External" /><Relationship Id="rId14" Type="http://schemas.openxmlformats.org/officeDocument/2006/relationships/hyperlink" Target="http://agence-prd.ansm.sante.fr/php/ecodex/index.php" TargetMode="External" /><Relationship Id="rId15" Type="http://schemas.openxmlformats.org/officeDocument/2006/relationships/hyperlink" Target="https://www.ema.europa.eu/en" TargetMode="External" /><Relationship Id="rId16" Type="http://schemas.openxmlformats.org/officeDocument/2006/relationships/hyperlink" Target="http://social-sante.gouv.fr/systeme-de-sante-et-medico-social/recherche-et-innovation/article/medicaments-sous-atu" TargetMode="External" /><Relationship Id="rId17" Type="http://schemas.openxmlformats.org/officeDocument/2006/relationships/hyperlink" Target="https://solidarites-sante.gouv.fr/soins-et-maladies/medicaments/professionnels-de-sante/autorisation-de-mise-sur-le-marche/article/recommandations-temporaires-d-utilisation-rtu" TargetMode="External" /><Relationship Id="rId18" Type="http://schemas.openxmlformats.org/officeDocument/2006/relationships/hyperlink" Target="https://www.ansm.sante.fr/Activites/Recommandations-Temporaires-d-Utilisation-RTU/Les-Recommandations-Temporaires-d-Utilisation-Principes-generaux/(offset)/0" TargetMode="External" /><Relationship Id="rId19" Type="http://schemas.openxmlformats.org/officeDocument/2006/relationships/hyperlink" Target="https://www.legifrance.gouv.fr/" TargetMode="External" /><Relationship Id="rId20" Type="http://schemas.openxmlformats.org/officeDocument/2006/relationships/hyperlink" Target="mailto:omedit.normandie@chu-rouen.fr&#160;" TargetMode="External" /><Relationship Id="rId21" Type="http://schemas.openxmlformats.org/officeDocument/2006/relationships/hyperlink" Target="mailto:omedit.pdl@chu-nantes.fr" TargetMode="External" /><Relationship Id="rId22" Type="http://schemas.openxmlformats.org/officeDocument/2006/relationships/hyperlink" Target="mailto:unitedecoordination@omeditbretagne.fr" TargetMode="External" /><Relationship Id="rId23" Type="http://schemas.openxmlformats.org/officeDocument/2006/relationships/drawing" Target="../drawings/drawing1.xml" /><Relationship Id="rId2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ansm.sante.fr/Activites/Recommandations-Temporaires-d-Utilisation-RTU/Liste-des-specialites-faisant-actuellement-l-objet-d-une-RTU/(offset)/1" TargetMode="External" /><Relationship Id="rId2" Type="http://schemas.openxmlformats.org/officeDocument/2006/relationships/hyperlink" Target="http://base-donnees-publique.medicaments.gouv.fr/" TargetMode="External" /><Relationship Id="rId3" Type="http://schemas.openxmlformats.org/officeDocument/2006/relationships/hyperlink" Target="https://www.ansm.sante.fr/Activites/Autorisations-temporaires-d-utilisation-ATU/Referentiel-des-ATU-nominatives/(offset)/2" TargetMode="External" /><Relationship Id="rId4" Type="http://schemas.openxmlformats.org/officeDocument/2006/relationships/hyperlink" Target="https://www.ansm.sante.fr/Activites/Autorisations-temporaires-d-utilisation-ATU/ATU-de-cohorte-en-cours/(offset)/4" TargetMode="External" /><Relationship Id="rId5" Type="http://schemas.openxmlformats.org/officeDocument/2006/relationships/hyperlink" Target="https://ansm.sante.fr/Mediatheque/Publications/Listes-et-repertoires-Repertoire-des-medicaments-generiques" TargetMode="External" /><Relationship Id="rId6" Type="http://schemas.openxmlformats.org/officeDocument/2006/relationships/drawing" Target="../drawings/drawing2.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F99"/>
  <sheetViews>
    <sheetView showGridLines="0" zoomScaleSheetLayoutView="90" zoomScalePageLayoutView="0" workbookViewId="0" topLeftCell="A1">
      <selection activeCell="A12" sqref="A12"/>
    </sheetView>
  </sheetViews>
  <sheetFormatPr defaultColWidth="11.421875" defaultRowHeight="15"/>
  <cols>
    <col min="1" max="1" width="110.7109375" style="42" customWidth="1"/>
    <col min="2" max="16384" width="11.421875" style="43" customWidth="1"/>
  </cols>
  <sheetData>
    <row r="1" ht="15">
      <c r="A1" s="41"/>
    </row>
    <row r="2" ht="15">
      <c r="A2" s="41"/>
    </row>
    <row r="3" ht="15">
      <c r="A3" s="41"/>
    </row>
    <row r="4" ht="15">
      <c r="A4" s="41"/>
    </row>
    <row r="5" ht="15">
      <c r="A5" s="41"/>
    </row>
    <row r="6" ht="15">
      <c r="A6" s="41"/>
    </row>
    <row r="7" ht="51">
      <c r="A7" s="282" t="s">
        <v>862</v>
      </c>
    </row>
    <row r="8" ht="22.5" customHeight="1">
      <c r="A8" s="50" t="s">
        <v>2369</v>
      </c>
    </row>
    <row r="9" ht="22.5" customHeight="1">
      <c r="A9" s="50"/>
    </row>
    <row r="10" ht="22.5" customHeight="1">
      <c r="A10" s="295" t="s">
        <v>1751</v>
      </c>
    </row>
    <row r="11" ht="10.5" customHeight="1">
      <c r="A11" s="261"/>
    </row>
    <row r="12" ht="10.5" customHeight="1">
      <c r="A12" s="261"/>
    </row>
    <row r="13" ht="20.25">
      <c r="A13" s="51" t="s">
        <v>227</v>
      </c>
    </row>
    <row r="14" ht="4.5" customHeight="1">
      <c r="A14" s="52"/>
    </row>
    <row r="15" spans="1:3" ht="189.75" customHeight="1">
      <c r="A15" s="238" t="s">
        <v>827</v>
      </c>
      <c r="B15" s="70"/>
      <c r="C15" s="60"/>
    </row>
    <row r="16" ht="18">
      <c r="A16" s="44"/>
    </row>
    <row r="17" ht="20.25">
      <c r="A17" s="51" t="s">
        <v>228</v>
      </c>
    </row>
    <row r="18" ht="15" customHeight="1">
      <c r="A18" s="45"/>
    </row>
    <row r="19" ht="20.25">
      <c r="A19" s="53" t="s">
        <v>226</v>
      </c>
    </row>
    <row r="20" s="55" customFormat="1" ht="3" customHeight="1">
      <c r="A20" s="56"/>
    </row>
    <row r="21" ht="123.75" customHeight="1">
      <c r="A21" s="239" t="s">
        <v>861</v>
      </c>
    </row>
    <row r="22" ht="34.5" customHeight="1">
      <c r="A22" s="240" t="s">
        <v>233</v>
      </c>
    </row>
    <row r="23" ht="24.75" customHeight="1">
      <c r="A23" s="240" t="s">
        <v>244</v>
      </c>
    </row>
    <row r="24" ht="27.75" customHeight="1">
      <c r="A24" s="241" t="s">
        <v>828</v>
      </c>
    </row>
    <row r="25" ht="18">
      <c r="A25" s="69"/>
    </row>
    <row r="26" ht="20.25" customHeight="1">
      <c r="A26" s="57" t="s">
        <v>222</v>
      </c>
    </row>
    <row r="27" s="54" customFormat="1" ht="3" customHeight="1">
      <c r="A27" s="59"/>
    </row>
    <row r="28" ht="84" customHeight="1">
      <c r="A28" s="239" t="s">
        <v>829</v>
      </c>
    </row>
    <row r="29" ht="24.75" customHeight="1">
      <c r="A29" s="242" t="s">
        <v>216</v>
      </c>
    </row>
    <row r="30" s="49" customFormat="1" ht="25.5" customHeight="1">
      <c r="A30" s="73" t="s">
        <v>830</v>
      </c>
    </row>
    <row r="31" s="243" customFormat="1" ht="23.25" customHeight="1">
      <c r="A31" s="242" t="s">
        <v>229</v>
      </c>
    </row>
    <row r="32" s="49" customFormat="1" ht="25.5" customHeight="1">
      <c r="A32" s="73" t="s">
        <v>831</v>
      </c>
    </row>
    <row r="33" s="243" customFormat="1" ht="24.75" customHeight="1">
      <c r="A33" s="244" t="s">
        <v>215</v>
      </c>
    </row>
    <row r="34" s="49" customFormat="1" ht="25.5" customHeight="1">
      <c r="A34" s="248" t="s">
        <v>214</v>
      </c>
    </row>
    <row r="35" ht="95.25" customHeight="1">
      <c r="A35" s="245" t="s">
        <v>832</v>
      </c>
    </row>
    <row r="36" ht="26.25" customHeight="1">
      <c r="A36" s="73" t="s">
        <v>747</v>
      </c>
    </row>
    <row r="37" ht="46.5" customHeight="1">
      <c r="A37" s="246" t="s">
        <v>219</v>
      </c>
    </row>
    <row r="38" ht="34.5" customHeight="1">
      <c r="A38" s="47"/>
    </row>
    <row r="39" ht="20.25" customHeight="1">
      <c r="A39" s="58" t="s">
        <v>223</v>
      </c>
    </row>
    <row r="40" s="54" customFormat="1" ht="3" customHeight="1">
      <c r="A40" s="59"/>
    </row>
    <row r="41" ht="106.5" customHeight="1">
      <c r="A41" s="249" t="s">
        <v>231</v>
      </c>
    </row>
    <row r="42" ht="29.25" customHeight="1">
      <c r="A42" s="73" t="s">
        <v>833</v>
      </c>
    </row>
    <row r="43" ht="35.25" customHeight="1">
      <c r="A43" s="251" t="s">
        <v>834</v>
      </c>
    </row>
    <row r="44" ht="34.5" customHeight="1">
      <c r="A44" s="46"/>
    </row>
    <row r="45" ht="20.25" customHeight="1">
      <c r="A45" s="58" t="s">
        <v>217</v>
      </c>
    </row>
    <row r="46" spans="1:2" s="55" customFormat="1" ht="7.5" customHeight="1">
      <c r="A46" s="63"/>
      <c r="B46" s="64"/>
    </row>
    <row r="47" spans="1:2" s="55" customFormat="1" ht="60.75" customHeight="1">
      <c r="A47" s="252" t="s">
        <v>835</v>
      </c>
      <c r="B47" s="64"/>
    </row>
    <row r="48" spans="1:2" s="49" customFormat="1" ht="35.25" customHeight="1">
      <c r="A48" s="73" t="s">
        <v>218</v>
      </c>
      <c r="B48" s="65"/>
    </row>
    <row r="49" spans="1:2" s="49" customFormat="1" ht="90.75" customHeight="1">
      <c r="A49" s="245" t="s">
        <v>836</v>
      </c>
      <c r="B49" s="65"/>
    </row>
    <row r="50" spans="1:2" s="49" customFormat="1" ht="33.75" customHeight="1">
      <c r="A50" s="251" t="s">
        <v>860</v>
      </c>
      <c r="B50" s="65"/>
    </row>
    <row r="51" spans="1:2" ht="15.75" customHeight="1">
      <c r="A51" s="66"/>
      <c r="B51" s="42"/>
    </row>
    <row r="52" ht="20.25" customHeight="1">
      <c r="A52" s="258" t="s">
        <v>224</v>
      </c>
    </row>
    <row r="53" s="54" customFormat="1" ht="3" customHeight="1">
      <c r="A53" s="259"/>
    </row>
    <row r="54" ht="75.75" customHeight="1">
      <c r="A54" s="247" t="s">
        <v>230</v>
      </c>
    </row>
    <row r="55" ht="10.5" customHeight="1">
      <c r="A55" s="48"/>
    </row>
    <row r="56" ht="20.25" customHeight="1">
      <c r="A56" s="258" t="s">
        <v>225</v>
      </c>
    </row>
    <row r="57" s="54" customFormat="1" ht="3" customHeight="1">
      <c r="A57" s="260"/>
    </row>
    <row r="58" spans="1:2" ht="129.75" customHeight="1">
      <c r="A58" s="253" t="s">
        <v>838</v>
      </c>
      <c r="B58" s="263"/>
    </row>
    <row r="59" spans="1:2" s="254" customFormat="1" ht="44.25" customHeight="1">
      <c r="A59" s="245" t="s">
        <v>837</v>
      </c>
      <c r="B59" s="264"/>
    </row>
    <row r="60" spans="1:2" s="49" customFormat="1" ht="65.25" customHeight="1">
      <c r="A60" s="255" t="s">
        <v>748</v>
      </c>
      <c r="B60" s="265"/>
    </row>
    <row r="61" spans="1:2" s="49" customFormat="1" ht="48.75" customHeight="1">
      <c r="A61" s="256" t="s">
        <v>749</v>
      </c>
      <c r="B61" s="265"/>
    </row>
    <row r="62" spans="1:2" s="49" customFormat="1" ht="42" customHeight="1">
      <c r="A62" s="255" t="s">
        <v>840</v>
      </c>
      <c r="B62" s="265"/>
    </row>
    <row r="63" spans="1:5" s="49" customFormat="1" ht="18.75">
      <c r="A63" s="251" t="s">
        <v>839</v>
      </c>
      <c r="B63" s="266"/>
      <c r="C63" s="72"/>
      <c r="D63" s="72"/>
      <c r="E63" s="72"/>
    </row>
    <row r="64" spans="1:5" s="49" customFormat="1" ht="9.75" customHeight="1" hidden="1">
      <c r="A64" s="62"/>
      <c r="B64" s="71"/>
      <c r="C64" s="72"/>
      <c r="D64" s="72"/>
      <c r="E64" s="72"/>
    </row>
    <row r="65" spans="1:2" s="49" customFormat="1" ht="27.75" customHeight="1" hidden="1">
      <c r="A65" s="67"/>
      <c r="B65" s="65"/>
    </row>
    <row r="66" ht="34.5" customHeight="1">
      <c r="A66" s="261"/>
    </row>
    <row r="67" ht="20.25" customHeight="1">
      <c r="A67" s="262" t="s">
        <v>221</v>
      </c>
    </row>
    <row r="68" s="55" customFormat="1" ht="3" customHeight="1">
      <c r="A68" s="260"/>
    </row>
    <row r="69" ht="153" customHeight="1">
      <c r="A69" s="252" t="s">
        <v>841</v>
      </c>
    </row>
    <row r="70" s="49" customFormat="1" ht="31.5" customHeight="1">
      <c r="A70" s="251" t="s">
        <v>232</v>
      </c>
    </row>
    <row r="71" ht="14.25" customHeight="1">
      <c r="A71" s="261"/>
    </row>
    <row r="72" s="68" customFormat="1" ht="20.25" customHeight="1">
      <c r="A72" s="258" t="s">
        <v>842</v>
      </c>
    </row>
    <row r="73" s="61" customFormat="1" ht="3" customHeight="1">
      <c r="A73" s="259"/>
    </row>
    <row r="74" s="61" customFormat="1" ht="75" customHeight="1">
      <c r="A74" s="252" t="s">
        <v>843</v>
      </c>
    </row>
    <row r="75" spans="1:2" s="49" customFormat="1" ht="18">
      <c r="A75" s="250" t="s">
        <v>233</v>
      </c>
      <c r="B75" s="65"/>
    </row>
    <row r="76" spans="1:6" s="49" customFormat="1" ht="31.5">
      <c r="A76" s="245" t="s">
        <v>844</v>
      </c>
      <c r="B76" s="65"/>
      <c r="F76" s="257"/>
    </row>
    <row r="77" spans="1:2" s="49" customFormat="1" ht="46.5" customHeight="1">
      <c r="A77" s="73" t="s">
        <v>220</v>
      </c>
      <c r="B77" s="65"/>
    </row>
    <row r="78" spans="1:2" s="49" customFormat="1" ht="18">
      <c r="A78" s="268" t="s">
        <v>845</v>
      </c>
      <c r="B78" s="65"/>
    </row>
    <row r="79" spans="1:2" s="49" customFormat="1" ht="26.25" customHeight="1">
      <c r="A79" s="250" t="s">
        <v>846</v>
      </c>
      <c r="B79" s="65"/>
    </row>
    <row r="80" spans="1:2" s="49" customFormat="1" ht="46.5" customHeight="1">
      <c r="A80" s="269" t="s">
        <v>847</v>
      </c>
      <c r="B80" s="65"/>
    </row>
    <row r="81" spans="1:2" s="49" customFormat="1" ht="18">
      <c r="A81" s="277" t="s">
        <v>848</v>
      </c>
      <c r="B81" s="65"/>
    </row>
    <row r="82" spans="1:2" s="49" customFormat="1" ht="9" customHeight="1">
      <c r="A82" s="274"/>
      <c r="B82" s="65"/>
    </row>
    <row r="83" spans="1:2" ht="2.25" customHeight="1">
      <c r="A83" s="275"/>
      <c r="B83" s="42"/>
    </row>
    <row r="84" ht="20.25">
      <c r="A84" s="278" t="s">
        <v>859</v>
      </c>
    </row>
    <row r="85" ht="6.75" customHeight="1">
      <c r="A85" s="259"/>
    </row>
    <row r="86" spans="1:32" s="3" customFormat="1" ht="23.25" customHeight="1">
      <c r="A86" s="279" t="s">
        <v>856</v>
      </c>
      <c r="B86" s="203"/>
      <c r="C86" s="75"/>
      <c r="D86" s="75"/>
      <c r="E86" s="204"/>
      <c r="F86" s="75"/>
      <c r="G86" s="75"/>
      <c r="H86" s="75"/>
      <c r="I86" s="75"/>
      <c r="J86" s="84"/>
      <c r="K86" s="84"/>
      <c r="L86" s="204"/>
      <c r="M86" s="204"/>
      <c r="N86" s="84"/>
      <c r="O86" s="84"/>
      <c r="P86" s="75"/>
      <c r="Q86" s="75"/>
      <c r="R86" s="75"/>
      <c r="S86" s="205"/>
      <c r="T86" s="206"/>
      <c r="U86" s="84"/>
      <c r="V86" s="75"/>
      <c r="W86" s="75"/>
      <c r="X86" s="75"/>
      <c r="Y86" s="75"/>
      <c r="Z86" s="75"/>
      <c r="AA86" s="75"/>
      <c r="AB86" s="75"/>
      <c r="AC86" s="75"/>
      <c r="AD86" s="75"/>
      <c r="AE86" s="75"/>
      <c r="AF86" s="75"/>
    </row>
    <row r="87" spans="1:32" s="3" customFormat="1" ht="18.75" customHeight="1">
      <c r="A87" s="280" t="s">
        <v>857</v>
      </c>
      <c r="B87" s="203"/>
      <c r="C87" s="75"/>
      <c r="D87" s="75"/>
      <c r="E87" s="204"/>
      <c r="F87" s="75"/>
      <c r="G87" s="75"/>
      <c r="H87" s="75"/>
      <c r="I87" s="75"/>
      <c r="J87" s="84"/>
      <c r="K87" s="84"/>
      <c r="L87" s="204"/>
      <c r="M87" s="204"/>
      <c r="N87" s="84"/>
      <c r="O87" s="84"/>
      <c r="P87" s="75"/>
      <c r="Q87" s="75"/>
      <c r="R87" s="75"/>
      <c r="S87" s="205"/>
      <c r="T87" s="206"/>
      <c r="U87" s="84"/>
      <c r="V87" s="75"/>
      <c r="W87" s="75"/>
      <c r="X87" s="75"/>
      <c r="Y87" s="75"/>
      <c r="Z87" s="75"/>
      <c r="AA87" s="75"/>
      <c r="AB87" s="75"/>
      <c r="AC87" s="75"/>
      <c r="AD87" s="75"/>
      <c r="AE87" s="75"/>
      <c r="AF87" s="75"/>
    </row>
    <row r="88" spans="1:32" s="3" customFormat="1" ht="19.5" customHeight="1">
      <c r="A88" s="281" t="s">
        <v>858</v>
      </c>
      <c r="B88" s="203"/>
      <c r="C88" s="75"/>
      <c r="D88" s="75"/>
      <c r="E88" s="204"/>
      <c r="F88" s="75"/>
      <c r="G88" s="75"/>
      <c r="H88" s="75"/>
      <c r="I88" s="75"/>
      <c r="J88" s="84"/>
      <c r="K88" s="84"/>
      <c r="L88" s="204"/>
      <c r="M88" s="204"/>
      <c r="N88" s="84"/>
      <c r="O88" s="84"/>
      <c r="P88" s="75"/>
      <c r="Q88" s="75"/>
      <c r="R88" s="75"/>
      <c r="S88" s="205"/>
      <c r="T88" s="206"/>
      <c r="U88" s="84"/>
      <c r="V88" s="75"/>
      <c r="W88" s="75"/>
      <c r="X88" s="75"/>
      <c r="Y88" s="75"/>
      <c r="Z88" s="75"/>
      <c r="AA88" s="75"/>
      <c r="AB88" s="75"/>
      <c r="AC88" s="75"/>
      <c r="AD88" s="75"/>
      <c r="AE88" s="75"/>
      <c r="AF88" s="75"/>
    </row>
    <row r="89" spans="1:32" s="3" customFormat="1" ht="30.75">
      <c r="A89" s="276"/>
      <c r="B89" s="203"/>
      <c r="C89" s="75"/>
      <c r="D89" s="75"/>
      <c r="E89" s="204"/>
      <c r="F89" s="75"/>
      <c r="G89" s="75"/>
      <c r="H89" s="75"/>
      <c r="I89" s="75"/>
      <c r="J89" s="84"/>
      <c r="K89" s="84"/>
      <c r="L89" s="204"/>
      <c r="M89" s="204"/>
      <c r="N89" s="84"/>
      <c r="O89" s="84"/>
      <c r="P89" s="75"/>
      <c r="Q89" s="75"/>
      <c r="R89" s="75"/>
      <c r="S89" s="205"/>
      <c r="T89" s="206"/>
      <c r="U89" s="84"/>
      <c r="V89" s="75"/>
      <c r="W89" s="75"/>
      <c r="X89" s="75"/>
      <c r="Y89" s="75"/>
      <c r="Z89" s="75"/>
      <c r="AA89" s="75"/>
      <c r="AB89" s="75"/>
      <c r="AC89" s="75"/>
      <c r="AD89" s="75"/>
      <c r="AE89" s="75"/>
      <c r="AF89" s="75"/>
    </row>
    <row r="90" spans="1:32" s="3" customFormat="1" ht="30.75">
      <c r="A90" s="267"/>
      <c r="B90" s="207"/>
      <c r="C90" s="208"/>
      <c r="D90" s="208"/>
      <c r="E90" s="2"/>
      <c r="F90" s="208"/>
      <c r="G90" s="208"/>
      <c r="H90" s="208"/>
      <c r="I90" s="208"/>
      <c r="J90" s="209"/>
      <c r="K90" s="209"/>
      <c r="L90" s="2"/>
      <c r="M90" s="2"/>
      <c r="N90" s="209"/>
      <c r="O90" s="209"/>
      <c r="P90" s="208"/>
      <c r="Q90" s="208"/>
      <c r="R90" s="208"/>
      <c r="S90" s="210"/>
      <c r="T90" s="211"/>
      <c r="U90" s="212"/>
      <c r="V90" s="2"/>
      <c r="W90" s="75"/>
      <c r="X90" s="75"/>
      <c r="Y90" s="75"/>
      <c r="Z90" s="75"/>
      <c r="AA90" s="75"/>
      <c r="AB90" s="75"/>
      <c r="AC90" s="75"/>
      <c r="AD90" s="75"/>
      <c r="AE90" s="75"/>
      <c r="AF90" s="75"/>
    </row>
    <row r="91" ht="15">
      <c r="A91" s="261"/>
    </row>
    <row r="92" ht="15">
      <c r="A92" s="261"/>
    </row>
    <row r="93" ht="15">
      <c r="A93" s="261"/>
    </row>
    <row r="94" ht="15">
      <c r="A94" s="261"/>
    </row>
    <row r="95" ht="15">
      <c r="A95" s="261"/>
    </row>
    <row r="96" ht="15">
      <c r="A96" s="261"/>
    </row>
    <row r="97" ht="15">
      <c r="A97" s="261"/>
    </row>
    <row r="98" ht="15">
      <c r="A98" s="261"/>
    </row>
    <row r="99" ht="15">
      <c r="A99" s="261"/>
    </row>
  </sheetData>
  <sheetProtection/>
  <hyperlinks>
    <hyperlink ref="A30" r:id="rId1" display="https://www.ansm.sante.fr/Activites/Autorisations-temporaires-d-utilisation-ATU/ATU-de-cohorte-en-cours/(offset)/4"/>
    <hyperlink ref="A77" r:id="rId2" display="http://www.ameli.fr/professionnels-de-sante/directeurs-d-etablissements-de-sante/codage/medicaments/base-des-medicaments-et-informations-tarifaires.php"/>
    <hyperlink ref="A70" r:id="rId3" display="http://social-sante.gouv.fr/soins-et-maladies/medicaments/professionnels-de-sante/prescription-et-dispensation/article/medicaments-retrocedes-retrocession"/>
    <hyperlink ref="A81" r:id="rId4" display="http://social-sante.gouv.fr/ministere/acteurs/instances-rattachees/article/atu-autorisations-temporaires-d-utilisation"/>
    <hyperlink ref="A59" r:id="rId5" display="Modalités d'incription et de radiation des médicaments de la liste en sus modifiées par le décret n°2016-349 du 24 mars 2016 du code de la Sécurité Sociale"/>
    <hyperlink ref="A63" r:id="rId6" display="https://www.atih.sante.fr/unites-communes-de-dispensation-prises-en-charge-en-sus"/>
    <hyperlink ref="A75" r:id="rId7" display="http://base-donnees-publique.medicaments.gouv.fr/"/>
    <hyperlink ref="A32" r:id="rId8" display="https://www.ansm.sante.fr/Activites/Autorisations-temporaires-d-utilisation-ATU/Referentiel-des-ATU-nominatives/(offset)/2"/>
    <hyperlink ref="A50" r:id="rId9" display="http://www.omedit-hdf.arshdf.fr/bon-usage/medicaments/smr-et-asmr/"/>
    <hyperlink ref="A48" r:id="rId10" display="http://www.has-sante.fr/portail/jcms/r_1506267/fr/le-service-medical-rendu-smr-et-l-amelioration-du-service-medical-rendu-asmr"/>
    <hyperlink ref="A61" r:id="rId11" display="https://solidarites-sante.gouv.fr/soins-et-maladies/medicaments/professionnels-de-sante/autorisation-de-mise-sur-le-marche/la-liste-en-sus/article/referentiel-des-indications-des-specialites-pharmaceutiques-inscrites-sur-la"/>
    <hyperlink ref="A36" r:id="rId12" display="https://www.atih.sante.fr/medicament-en-autorisation-temporaire-d-utilisation-atu-ou-en-post-atu"/>
    <hyperlink ref="A22" r:id="rId13" display="http://base-donnees-publique.medicaments.gouv.fr/"/>
    <hyperlink ref="A23" r:id="rId14" display="http://agence-prd.ansm.sante.fr/php/ecodex/index.php"/>
    <hyperlink ref="A24" r:id="rId15" display="https://www.ema.europa.eu/en"/>
    <hyperlink ref="A34" r:id="rId16" display="http://social-sante.gouv.fr/systeme-de-sante-et-medico-social/recherche-et-innovation/article/medicaments-sous-atu"/>
    <hyperlink ref="A42" r:id="rId17" display="https://solidarites-sante.gouv.fr/soins-et-maladies/medicaments/professionnels-de-sante/autorisation-de-mise-sur-le-marche/article/recommandations-temporaires-d-utilisation-rtu"/>
    <hyperlink ref="A43" r:id="rId18" display="https://www.ansm.sante.fr/Activites/Recommandations-Temporaires-d-Utilisation-RTU/Les-Recommandations-Temporaires-d-Utilisation-Principes-generaux/(offset)/0"/>
    <hyperlink ref="A79" r:id="rId19" display="https://www.legifrance.gouv.fr/"/>
    <hyperlink ref="A86" r:id="rId20" display="omedit.normandie@chu-rouen.fr "/>
    <hyperlink ref="A87" r:id="rId21" display="omedit.pdl@chu-nantes.fr"/>
    <hyperlink ref="A88" r:id="rId22" display="unitedecoordination@omeditbretagne.fr"/>
    <hyperlink ref="A10" location="'Liste complète'!A1" display="&gt;&gt; Accédez au tableau &lt;&lt;"/>
  </hyperlinks>
  <printOptions/>
  <pageMargins left="0.7" right="0.7" top="0.75" bottom="0.75" header="0.3" footer="0.3"/>
  <pageSetup horizontalDpi="600" verticalDpi="600" orientation="portrait" paperSize="9" scale="88" r:id="rId24"/>
  <rowBreaks count="3" manualBreakCount="3">
    <brk id="25" max="0" man="1"/>
    <brk id="44" max="0" man="1"/>
    <brk id="66" max="0" man="1"/>
  </rowBreaks>
  <drawing r:id="rId23"/>
</worksheet>
</file>

<file path=xl/worksheets/sheet2.xml><?xml version="1.0" encoding="utf-8"?>
<worksheet xmlns="http://schemas.openxmlformats.org/spreadsheetml/2006/main" xmlns:r="http://schemas.openxmlformats.org/officeDocument/2006/relationships">
  <sheetPr>
    <pageSetUpPr fitToPage="1"/>
  </sheetPr>
  <dimension ref="A1:HZ684"/>
  <sheetViews>
    <sheetView tabSelected="1" zoomScale="50" zoomScaleNormal="50" zoomScalePageLayoutView="70" workbookViewId="0" topLeftCell="A1">
      <pane ySplit="3" topLeftCell="A61" activePane="bottomLeft" state="frozen"/>
      <selection pane="topLeft" activeCell="C1" sqref="C1"/>
      <selection pane="bottomLeft" activeCell="O63" sqref="O63"/>
    </sheetView>
  </sheetViews>
  <sheetFormatPr defaultColWidth="11.421875" defaultRowHeight="15"/>
  <cols>
    <col min="1" max="1" width="53.421875" style="356" customWidth="1"/>
    <col min="2" max="2" width="47.00390625" style="322" customWidth="1"/>
    <col min="3" max="3" width="36.8515625" style="322" customWidth="1"/>
    <col min="4" max="4" width="42.8515625" style="322" customWidth="1"/>
    <col min="5" max="5" width="142.28125" style="322" customWidth="1"/>
    <col min="6" max="6" width="73.28125" style="322" customWidth="1"/>
    <col min="7" max="7" width="67.57421875" style="357" customWidth="1"/>
    <col min="8" max="8" width="81.8515625" style="322" customWidth="1"/>
    <col min="9" max="9" width="55.140625" style="322" customWidth="1"/>
    <col min="10" max="10" width="36.7109375" style="352" customWidth="1"/>
    <col min="11" max="11" width="29.00390625" style="322" customWidth="1"/>
    <col min="12" max="13" width="26.7109375" style="358" customWidth="1"/>
    <col min="14" max="15" width="28.28125" style="322" customWidth="1"/>
    <col min="16" max="16" width="38.57421875" style="322" customWidth="1"/>
    <col min="17" max="17" width="30.28125" style="322" customWidth="1"/>
    <col min="18" max="18" width="44.7109375" style="322" customWidth="1"/>
    <col min="19" max="19" width="25.7109375" style="359" customWidth="1"/>
    <col min="20" max="20" width="71.140625" style="358" customWidth="1"/>
    <col min="21" max="21" width="28.421875" style="322" customWidth="1"/>
    <col min="22" max="22" width="24.8515625" style="322" customWidth="1"/>
    <col min="23" max="23" width="155.57421875" style="322" customWidth="1"/>
    <col min="24" max="25" width="11.421875" style="322" customWidth="1"/>
    <col min="26" max="39" width="11.421875" style="322" hidden="1" customWidth="1"/>
    <col min="40" max="16384" width="11.421875" style="322" customWidth="1"/>
  </cols>
  <sheetData>
    <row r="1" spans="1:37" ht="91.5" customHeight="1" thickBot="1">
      <c r="A1" s="465" t="s">
        <v>750</v>
      </c>
      <c r="B1" s="466"/>
      <c r="C1" s="466"/>
      <c r="D1" s="466"/>
      <c r="E1" s="466"/>
      <c r="F1" s="466"/>
      <c r="G1" s="466"/>
      <c r="H1" s="466"/>
      <c r="I1" s="466"/>
      <c r="J1" s="466"/>
      <c r="K1" s="466"/>
      <c r="L1" s="466"/>
      <c r="M1" s="466"/>
      <c r="N1" s="466"/>
      <c r="O1" s="466"/>
      <c r="P1" s="466"/>
      <c r="Q1" s="466"/>
      <c r="R1" s="466"/>
      <c r="S1" s="466"/>
      <c r="T1" s="466"/>
      <c r="U1" s="466"/>
      <c r="V1" s="466"/>
      <c r="W1" s="466"/>
      <c r="AA1" s="362" t="s">
        <v>777</v>
      </c>
      <c r="AB1" s="362" t="s">
        <v>234</v>
      </c>
      <c r="AC1" s="362" t="s">
        <v>1</v>
      </c>
      <c r="AD1" s="362" t="s">
        <v>129</v>
      </c>
      <c r="AE1" s="362" t="s">
        <v>776</v>
      </c>
      <c r="AF1" s="362" t="s">
        <v>779</v>
      </c>
      <c r="AG1" s="362" t="s">
        <v>781</v>
      </c>
      <c r="AH1" s="362" t="s">
        <v>205</v>
      </c>
      <c r="AI1" s="362" t="s">
        <v>788</v>
      </c>
      <c r="AJ1" s="362" t="s">
        <v>790</v>
      </c>
      <c r="AK1" s="362" t="s">
        <v>791</v>
      </c>
    </row>
    <row r="2" spans="1:37" s="328" customFormat="1" ht="32.25" customHeight="1" thickBot="1" thickTop="1">
      <c r="A2" s="323" t="s">
        <v>2370</v>
      </c>
      <c r="B2" s="324"/>
      <c r="C2" s="324"/>
      <c r="D2" s="324"/>
      <c r="E2" s="324"/>
      <c r="F2" s="325"/>
      <c r="G2" s="326"/>
      <c r="H2" s="463" t="s">
        <v>210</v>
      </c>
      <c r="I2" s="464"/>
      <c r="J2" s="464"/>
      <c r="K2" s="463" t="s">
        <v>128</v>
      </c>
      <c r="L2" s="464"/>
      <c r="M2" s="464"/>
      <c r="N2" s="464"/>
      <c r="O2" s="464"/>
      <c r="P2" s="464"/>
      <c r="Q2" s="464"/>
      <c r="R2" s="467"/>
      <c r="S2" s="461" t="s">
        <v>206</v>
      </c>
      <c r="T2" s="462"/>
      <c r="U2" s="325"/>
      <c r="V2" s="327"/>
      <c r="W2" s="327"/>
      <c r="AA2" s="363" t="s">
        <v>760</v>
      </c>
      <c r="AB2" s="342" t="s">
        <v>766</v>
      </c>
      <c r="AC2" s="342" t="s">
        <v>71</v>
      </c>
      <c r="AD2" s="363" t="s">
        <v>770</v>
      </c>
      <c r="AE2" s="363" t="s">
        <v>771</v>
      </c>
      <c r="AF2" s="363" t="s">
        <v>253</v>
      </c>
      <c r="AG2" s="363" t="s">
        <v>253</v>
      </c>
      <c r="AH2" s="363" t="s">
        <v>73</v>
      </c>
      <c r="AI2" s="363" t="s">
        <v>348</v>
      </c>
      <c r="AJ2" s="364">
        <v>1</v>
      </c>
      <c r="AK2" s="363" t="s">
        <v>1339</v>
      </c>
    </row>
    <row r="3" spans="1:37" s="339" customFormat="1" ht="183" customHeight="1" thickTop="1">
      <c r="A3" s="12" t="s">
        <v>207</v>
      </c>
      <c r="B3" s="329" t="s">
        <v>93</v>
      </c>
      <c r="C3" s="329" t="s">
        <v>208</v>
      </c>
      <c r="D3" s="329" t="s">
        <v>234</v>
      </c>
      <c r="E3" s="329" t="s">
        <v>0</v>
      </c>
      <c r="F3" s="329" t="s">
        <v>1</v>
      </c>
      <c r="G3" s="330" t="s">
        <v>1340</v>
      </c>
      <c r="H3" s="331" t="s">
        <v>129</v>
      </c>
      <c r="I3" s="332" t="s">
        <v>130</v>
      </c>
      <c r="J3" s="330" t="s">
        <v>778</v>
      </c>
      <c r="K3" s="330" t="s">
        <v>551</v>
      </c>
      <c r="L3" s="333" t="s">
        <v>783</v>
      </c>
      <c r="M3" s="333" t="s">
        <v>1595</v>
      </c>
      <c r="N3" s="333" t="s">
        <v>205</v>
      </c>
      <c r="O3" s="333" t="s">
        <v>1775</v>
      </c>
      <c r="P3" s="333" t="s">
        <v>2180</v>
      </c>
      <c r="Q3" s="333" t="s">
        <v>127</v>
      </c>
      <c r="R3" s="18" t="s">
        <v>813</v>
      </c>
      <c r="S3" s="334" t="s">
        <v>206</v>
      </c>
      <c r="T3" s="335" t="s">
        <v>690</v>
      </c>
      <c r="U3" s="336" t="s">
        <v>814</v>
      </c>
      <c r="V3" s="337" t="s">
        <v>812</v>
      </c>
      <c r="W3" s="338" t="s">
        <v>811</v>
      </c>
      <c r="AA3" s="363"/>
      <c r="AB3" s="392" t="s">
        <v>2283</v>
      </c>
      <c r="AC3" s="392" t="s">
        <v>2283</v>
      </c>
      <c r="AD3" s="392" t="s">
        <v>2283</v>
      </c>
      <c r="AE3" s="392" t="s">
        <v>2283</v>
      </c>
      <c r="AF3" s="392" t="s">
        <v>2283</v>
      </c>
      <c r="AG3" s="392" t="s">
        <v>2283</v>
      </c>
      <c r="AH3" s="392" t="s">
        <v>2283</v>
      </c>
      <c r="AI3" s="392" t="s">
        <v>2283</v>
      </c>
      <c r="AJ3" s="392" t="s">
        <v>2283</v>
      </c>
      <c r="AK3" s="392"/>
    </row>
    <row r="4" spans="1:37" s="340" customFormat="1" ht="323.25" customHeight="1">
      <c r="A4" s="297" t="s">
        <v>537</v>
      </c>
      <c r="B4" s="298" t="s">
        <v>1153</v>
      </c>
      <c r="C4" s="298" t="s">
        <v>74</v>
      </c>
      <c r="D4" s="298" t="s">
        <v>7</v>
      </c>
      <c r="E4" s="308" t="s">
        <v>1154</v>
      </c>
      <c r="F4" s="298" t="s">
        <v>71</v>
      </c>
      <c r="G4" s="298" t="s">
        <v>1399</v>
      </c>
      <c r="H4" s="298" t="s">
        <v>1983</v>
      </c>
      <c r="I4" s="298" t="s">
        <v>289</v>
      </c>
      <c r="J4" s="300">
        <v>43446</v>
      </c>
      <c r="K4" s="298" t="s">
        <v>13</v>
      </c>
      <c r="L4" s="298" t="s">
        <v>13</v>
      </c>
      <c r="M4" s="298" t="s">
        <v>289</v>
      </c>
      <c r="N4" s="298" t="s">
        <v>751</v>
      </c>
      <c r="O4" s="301"/>
      <c r="P4" s="301"/>
      <c r="Q4" s="298" t="s">
        <v>13</v>
      </c>
      <c r="R4" s="298" t="s">
        <v>289</v>
      </c>
      <c r="S4" s="302" t="s">
        <v>289</v>
      </c>
      <c r="T4" s="298" t="s">
        <v>289</v>
      </c>
      <c r="U4" s="298" t="s">
        <v>289</v>
      </c>
      <c r="V4" s="300">
        <v>43893</v>
      </c>
      <c r="W4" s="298"/>
      <c r="AA4" s="363" t="s">
        <v>8</v>
      </c>
      <c r="AB4" s="365" t="s">
        <v>764</v>
      </c>
      <c r="AC4" s="365" t="s">
        <v>73</v>
      </c>
      <c r="AD4" s="363" t="s">
        <v>3</v>
      </c>
      <c r="AE4" s="363" t="s">
        <v>772</v>
      </c>
      <c r="AF4" s="363" t="s">
        <v>13</v>
      </c>
      <c r="AG4" s="363" t="s">
        <v>13</v>
      </c>
      <c r="AH4" s="363" t="s">
        <v>126</v>
      </c>
      <c r="AI4" s="363" t="s">
        <v>13</v>
      </c>
      <c r="AJ4" s="364">
        <v>0.65</v>
      </c>
      <c r="AK4" s="363" t="s">
        <v>793</v>
      </c>
    </row>
    <row r="5" spans="1:37" s="343" customFormat="1" ht="236.25" customHeight="1">
      <c r="A5" s="297" t="s">
        <v>537</v>
      </c>
      <c r="B5" s="298" t="s">
        <v>1153</v>
      </c>
      <c r="C5" s="298" t="s">
        <v>74</v>
      </c>
      <c r="D5" s="298" t="s">
        <v>7</v>
      </c>
      <c r="E5" s="308" t="s">
        <v>2253</v>
      </c>
      <c r="F5" s="298" t="s">
        <v>71</v>
      </c>
      <c r="G5" s="298" t="s">
        <v>1406</v>
      </c>
      <c r="H5" s="298" t="s">
        <v>2251</v>
      </c>
      <c r="I5" s="298" t="s">
        <v>775</v>
      </c>
      <c r="J5" s="300">
        <v>43446</v>
      </c>
      <c r="K5" s="298" t="s">
        <v>253</v>
      </c>
      <c r="L5" s="298" t="s">
        <v>13</v>
      </c>
      <c r="M5" s="298" t="s">
        <v>289</v>
      </c>
      <c r="N5" s="298" t="s">
        <v>126</v>
      </c>
      <c r="O5" s="301"/>
      <c r="P5" s="301"/>
      <c r="Q5" s="298" t="s">
        <v>13</v>
      </c>
      <c r="R5" s="298" t="s">
        <v>289</v>
      </c>
      <c r="S5" s="302">
        <v>1</v>
      </c>
      <c r="T5" s="298" t="s">
        <v>1155</v>
      </c>
      <c r="U5" s="298" t="s">
        <v>289</v>
      </c>
      <c r="V5" s="300">
        <v>44256</v>
      </c>
      <c r="W5" s="298"/>
      <c r="AA5" s="341" t="s">
        <v>677</v>
      </c>
      <c r="AB5" s="342" t="s">
        <v>768</v>
      </c>
      <c r="AC5" s="342" t="s">
        <v>72</v>
      </c>
      <c r="AD5" s="341" t="s">
        <v>26</v>
      </c>
      <c r="AE5" s="341" t="s">
        <v>773</v>
      </c>
      <c r="AF5" s="341" t="s">
        <v>5</v>
      </c>
      <c r="AG5" s="341" t="s">
        <v>5</v>
      </c>
      <c r="AH5" s="341" t="s">
        <v>785</v>
      </c>
      <c r="AI5" s="341" t="s">
        <v>5</v>
      </c>
      <c r="AJ5" s="341" t="s">
        <v>289</v>
      </c>
      <c r="AK5" s="341" t="s">
        <v>794</v>
      </c>
    </row>
    <row r="6" spans="1:37" s="343" customFormat="1" ht="249" customHeight="1">
      <c r="A6" s="297" t="s">
        <v>537</v>
      </c>
      <c r="B6" s="298" t="s">
        <v>1153</v>
      </c>
      <c r="C6" s="298" t="s">
        <v>74</v>
      </c>
      <c r="D6" s="298" t="s">
        <v>7</v>
      </c>
      <c r="E6" s="389" t="s">
        <v>2254</v>
      </c>
      <c r="F6" s="298" t="s">
        <v>71</v>
      </c>
      <c r="G6" s="382" t="s">
        <v>2265</v>
      </c>
      <c r="H6" s="382" t="s">
        <v>2266</v>
      </c>
      <c r="I6" s="393" t="s">
        <v>774</v>
      </c>
      <c r="J6" s="300">
        <v>44230</v>
      </c>
      <c r="K6" s="298" t="s">
        <v>253</v>
      </c>
      <c r="L6" s="298" t="s">
        <v>13</v>
      </c>
      <c r="M6" s="298" t="s">
        <v>289</v>
      </c>
      <c r="N6" s="298" t="s">
        <v>126</v>
      </c>
      <c r="O6" s="301"/>
      <c r="P6" s="301"/>
      <c r="Q6" s="298" t="s">
        <v>13</v>
      </c>
      <c r="R6" s="298" t="s">
        <v>289</v>
      </c>
      <c r="S6" s="302">
        <v>1</v>
      </c>
      <c r="T6" s="298" t="s">
        <v>1155</v>
      </c>
      <c r="U6" s="298" t="s">
        <v>289</v>
      </c>
      <c r="V6" s="300">
        <v>44256</v>
      </c>
      <c r="W6" s="394" t="s">
        <v>2252</v>
      </c>
      <c r="AA6" s="341" t="s">
        <v>1320</v>
      </c>
      <c r="AB6" s="342"/>
      <c r="AC6" s="342"/>
      <c r="AD6" s="341"/>
      <c r="AE6" s="341"/>
      <c r="AF6" s="341"/>
      <c r="AG6" s="341"/>
      <c r="AH6" s="341"/>
      <c r="AI6" s="341"/>
      <c r="AJ6" s="341"/>
      <c r="AK6" s="341"/>
    </row>
    <row r="7" spans="1:37" s="343" customFormat="1" ht="183.75" customHeight="1">
      <c r="A7" s="297" t="s">
        <v>412</v>
      </c>
      <c r="B7" s="298" t="s">
        <v>1156</v>
      </c>
      <c r="C7" s="298" t="s">
        <v>74</v>
      </c>
      <c r="D7" s="298" t="s">
        <v>763</v>
      </c>
      <c r="E7" s="308" t="s">
        <v>1157</v>
      </c>
      <c r="F7" s="298" t="s">
        <v>71</v>
      </c>
      <c r="G7" s="298" t="s">
        <v>1407</v>
      </c>
      <c r="H7" s="298" t="s">
        <v>3</v>
      </c>
      <c r="I7" s="298" t="s">
        <v>774</v>
      </c>
      <c r="J7" s="300" t="s">
        <v>1381</v>
      </c>
      <c r="K7" s="298" t="s">
        <v>253</v>
      </c>
      <c r="L7" s="298" t="s">
        <v>13</v>
      </c>
      <c r="M7" s="298" t="s">
        <v>289</v>
      </c>
      <c r="N7" s="298" t="s">
        <v>126</v>
      </c>
      <c r="O7" s="301"/>
      <c r="P7" s="301"/>
      <c r="Q7" s="298" t="s">
        <v>13</v>
      </c>
      <c r="R7" s="298" t="s">
        <v>289</v>
      </c>
      <c r="S7" s="302">
        <v>1</v>
      </c>
      <c r="T7" s="298" t="s">
        <v>1158</v>
      </c>
      <c r="U7" s="298" t="s">
        <v>289</v>
      </c>
      <c r="V7" s="300">
        <v>43893</v>
      </c>
      <c r="W7" s="298" t="s">
        <v>1159</v>
      </c>
      <c r="AA7" s="341" t="s">
        <v>74</v>
      </c>
      <c r="AB7" s="342" t="s">
        <v>762</v>
      </c>
      <c r="AC7" s="342"/>
      <c r="AD7" s="341" t="s">
        <v>62</v>
      </c>
      <c r="AE7" s="341" t="s">
        <v>774</v>
      </c>
      <c r="AF7" s="341" t="s">
        <v>289</v>
      </c>
      <c r="AG7" s="341" t="s">
        <v>289</v>
      </c>
      <c r="AH7" s="341" t="s">
        <v>4</v>
      </c>
      <c r="AI7" s="341"/>
      <c r="AJ7" s="341" t="s">
        <v>5</v>
      </c>
      <c r="AK7" s="341" t="s">
        <v>795</v>
      </c>
    </row>
    <row r="8" spans="1:37" s="340" customFormat="1" ht="131.25" customHeight="1">
      <c r="A8" s="297" t="s">
        <v>412</v>
      </c>
      <c r="B8" s="298" t="s">
        <v>1156</v>
      </c>
      <c r="C8" s="298" t="s">
        <v>74</v>
      </c>
      <c r="D8" s="298" t="s">
        <v>763</v>
      </c>
      <c r="E8" s="308" t="s">
        <v>1160</v>
      </c>
      <c r="F8" s="298" t="s">
        <v>71</v>
      </c>
      <c r="G8" s="298" t="s">
        <v>1408</v>
      </c>
      <c r="H8" s="298" t="s">
        <v>3</v>
      </c>
      <c r="I8" s="298" t="s">
        <v>773</v>
      </c>
      <c r="J8" s="298" t="s">
        <v>1382</v>
      </c>
      <c r="K8" s="298" t="s">
        <v>253</v>
      </c>
      <c r="L8" s="298" t="s">
        <v>13</v>
      </c>
      <c r="M8" s="298" t="s">
        <v>289</v>
      </c>
      <c r="N8" s="298" t="s">
        <v>126</v>
      </c>
      <c r="O8" s="301"/>
      <c r="P8" s="301"/>
      <c r="Q8" s="298" t="s">
        <v>13</v>
      </c>
      <c r="R8" s="298" t="s">
        <v>289</v>
      </c>
      <c r="S8" s="302">
        <v>1</v>
      </c>
      <c r="T8" s="298" t="s">
        <v>1158</v>
      </c>
      <c r="U8" s="298" t="s">
        <v>289</v>
      </c>
      <c r="V8" s="300">
        <v>43893</v>
      </c>
      <c r="W8" s="298" t="s">
        <v>1159</v>
      </c>
      <c r="AA8" s="341" t="s">
        <v>76</v>
      </c>
      <c r="AB8" s="342" t="s">
        <v>767</v>
      </c>
      <c r="AC8" s="342"/>
      <c r="AD8" s="341" t="s">
        <v>27</v>
      </c>
      <c r="AE8" s="341" t="s">
        <v>775</v>
      </c>
      <c r="AF8" s="341"/>
      <c r="AG8" s="341" t="s">
        <v>782</v>
      </c>
      <c r="AH8" s="341" t="s">
        <v>751</v>
      </c>
      <c r="AI8" s="341"/>
      <c r="AJ8" s="341"/>
      <c r="AK8" s="341" t="s">
        <v>289</v>
      </c>
    </row>
    <row r="9" spans="1:37" s="340" customFormat="1" ht="231" customHeight="1">
      <c r="A9" s="297" t="s">
        <v>412</v>
      </c>
      <c r="B9" s="298" t="s">
        <v>1156</v>
      </c>
      <c r="C9" s="298" t="s">
        <v>74</v>
      </c>
      <c r="D9" s="298" t="s">
        <v>763</v>
      </c>
      <c r="E9" s="308" t="s">
        <v>1161</v>
      </c>
      <c r="F9" s="298" t="s">
        <v>71</v>
      </c>
      <c r="G9" s="298" t="s">
        <v>1384</v>
      </c>
      <c r="H9" s="298" t="s">
        <v>3</v>
      </c>
      <c r="I9" s="298" t="s">
        <v>773</v>
      </c>
      <c r="J9" s="298" t="s">
        <v>1383</v>
      </c>
      <c r="K9" s="298" t="s">
        <v>253</v>
      </c>
      <c r="L9" s="298" t="s">
        <v>13</v>
      </c>
      <c r="M9" s="298" t="s">
        <v>289</v>
      </c>
      <c r="N9" s="298" t="s">
        <v>126</v>
      </c>
      <c r="O9" s="301"/>
      <c r="P9" s="301"/>
      <c r="Q9" s="298" t="s">
        <v>13</v>
      </c>
      <c r="R9" s="298" t="s">
        <v>289</v>
      </c>
      <c r="S9" s="302">
        <v>1</v>
      </c>
      <c r="T9" s="298" t="s">
        <v>1158</v>
      </c>
      <c r="U9" s="298" t="s">
        <v>289</v>
      </c>
      <c r="V9" s="300">
        <v>43893</v>
      </c>
      <c r="W9" s="298" t="s">
        <v>1159</v>
      </c>
      <c r="AA9" s="341" t="s">
        <v>509</v>
      </c>
      <c r="AB9" s="342" t="s">
        <v>765</v>
      </c>
      <c r="AC9" s="342"/>
      <c r="AD9" s="341"/>
      <c r="AE9" s="341" t="s">
        <v>5</v>
      </c>
      <c r="AF9" s="341"/>
      <c r="AG9" s="341"/>
      <c r="AH9" s="341" t="s">
        <v>786</v>
      </c>
      <c r="AI9" s="341"/>
      <c r="AJ9" s="341"/>
      <c r="AK9" s="341"/>
    </row>
    <row r="10" spans="1:37" s="340" customFormat="1" ht="223.5" customHeight="1">
      <c r="A10" s="297" t="s">
        <v>1708</v>
      </c>
      <c r="B10" s="298" t="s">
        <v>1760</v>
      </c>
      <c r="C10" s="298" t="s">
        <v>74</v>
      </c>
      <c r="D10" s="298" t="s">
        <v>765</v>
      </c>
      <c r="E10" s="308" t="s">
        <v>1709</v>
      </c>
      <c r="F10" s="298" t="s">
        <v>71</v>
      </c>
      <c r="G10" s="298" t="s">
        <v>1761</v>
      </c>
      <c r="H10" s="298" t="s">
        <v>1626</v>
      </c>
      <c r="I10" s="298" t="s">
        <v>289</v>
      </c>
      <c r="J10" s="298" t="s">
        <v>1626</v>
      </c>
      <c r="K10" s="298" t="s">
        <v>5</v>
      </c>
      <c r="L10" s="298" t="s">
        <v>5</v>
      </c>
      <c r="M10" s="298" t="s">
        <v>5</v>
      </c>
      <c r="N10" s="298" t="s">
        <v>786</v>
      </c>
      <c r="O10" s="298"/>
      <c r="P10" s="298" t="s">
        <v>2037</v>
      </c>
      <c r="Q10" s="298" t="s">
        <v>348</v>
      </c>
      <c r="R10" s="298" t="s">
        <v>1626</v>
      </c>
      <c r="S10" s="298" t="s">
        <v>289</v>
      </c>
      <c r="T10" s="298" t="s">
        <v>1626</v>
      </c>
      <c r="U10" s="298" t="s">
        <v>289</v>
      </c>
      <c r="V10" s="300">
        <v>44217</v>
      </c>
      <c r="W10" s="298"/>
      <c r="AA10" s="341"/>
      <c r="AB10" s="342"/>
      <c r="AC10" s="342"/>
      <c r="AD10" s="341"/>
      <c r="AE10" s="341"/>
      <c r="AF10" s="341"/>
      <c r="AG10" s="341"/>
      <c r="AH10" s="341"/>
      <c r="AI10" s="341"/>
      <c r="AJ10" s="341"/>
      <c r="AK10" s="341"/>
    </row>
    <row r="11" spans="1:37" s="340" customFormat="1" ht="131.25" customHeight="1">
      <c r="A11" s="297" t="s">
        <v>1708</v>
      </c>
      <c r="B11" s="298" t="s">
        <v>1760</v>
      </c>
      <c r="C11" s="298" t="s">
        <v>74</v>
      </c>
      <c r="D11" s="298" t="s">
        <v>765</v>
      </c>
      <c r="E11" s="308" t="s">
        <v>2074</v>
      </c>
      <c r="F11" s="298" t="s">
        <v>71</v>
      </c>
      <c r="G11" s="298" t="s">
        <v>1761</v>
      </c>
      <c r="H11" s="298" t="s">
        <v>1626</v>
      </c>
      <c r="I11" s="298" t="s">
        <v>289</v>
      </c>
      <c r="J11" s="298" t="s">
        <v>1626</v>
      </c>
      <c r="K11" s="298" t="s">
        <v>5</v>
      </c>
      <c r="L11" s="298" t="s">
        <v>5</v>
      </c>
      <c r="M11" s="298" t="s">
        <v>5</v>
      </c>
      <c r="N11" s="298" t="s">
        <v>786</v>
      </c>
      <c r="O11" s="298"/>
      <c r="P11" s="298" t="s">
        <v>2038</v>
      </c>
      <c r="Q11" s="298" t="s">
        <v>348</v>
      </c>
      <c r="R11" s="298" t="s">
        <v>1626</v>
      </c>
      <c r="S11" s="298" t="s">
        <v>289</v>
      </c>
      <c r="T11" s="298" t="s">
        <v>1626</v>
      </c>
      <c r="U11" s="298" t="s">
        <v>289</v>
      </c>
      <c r="V11" s="300">
        <v>44217</v>
      </c>
      <c r="W11" s="298"/>
      <c r="AA11" s="341"/>
      <c r="AB11" s="342"/>
      <c r="AC11" s="342"/>
      <c r="AD11" s="341"/>
      <c r="AE11" s="341"/>
      <c r="AF11" s="341"/>
      <c r="AG11" s="341"/>
      <c r="AH11" s="341"/>
      <c r="AI11" s="341"/>
      <c r="AJ11" s="341"/>
      <c r="AK11" s="341"/>
    </row>
    <row r="12" spans="1:37" s="340" customFormat="1" ht="105" customHeight="1">
      <c r="A12" s="297" t="s">
        <v>66</v>
      </c>
      <c r="B12" s="298" t="s">
        <v>1162</v>
      </c>
      <c r="C12" s="298" t="s">
        <v>74</v>
      </c>
      <c r="D12" s="298" t="s">
        <v>764</v>
      </c>
      <c r="E12" s="308" t="s">
        <v>1672</v>
      </c>
      <c r="F12" s="298" t="s">
        <v>71</v>
      </c>
      <c r="G12" s="298" t="s">
        <v>1385</v>
      </c>
      <c r="H12" s="298" t="s">
        <v>3</v>
      </c>
      <c r="I12" s="298" t="s">
        <v>775</v>
      </c>
      <c r="J12" s="300">
        <v>43978</v>
      </c>
      <c r="K12" s="298" t="s">
        <v>253</v>
      </c>
      <c r="L12" s="298" t="s">
        <v>13</v>
      </c>
      <c r="M12" s="298" t="s">
        <v>289</v>
      </c>
      <c r="N12" s="298" t="s">
        <v>126</v>
      </c>
      <c r="O12" s="301"/>
      <c r="P12" s="301"/>
      <c r="Q12" s="298" t="s">
        <v>13</v>
      </c>
      <c r="R12" s="298" t="s">
        <v>289</v>
      </c>
      <c r="S12" s="302">
        <v>1</v>
      </c>
      <c r="T12" s="298" t="s">
        <v>1163</v>
      </c>
      <c r="U12" s="298" t="s">
        <v>289</v>
      </c>
      <c r="V12" s="300">
        <v>44015</v>
      </c>
      <c r="W12" s="298"/>
      <c r="AA12" s="341" t="s">
        <v>761</v>
      </c>
      <c r="AB12" s="342" t="s">
        <v>769</v>
      </c>
      <c r="AC12" s="342"/>
      <c r="AD12" s="341"/>
      <c r="AE12" s="341" t="s">
        <v>289</v>
      </c>
      <c r="AF12" s="341"/>
      <c r="AG12" s="341"/>
      <c r="AH12" s="341" t="s">
        <v>787</v>
      </c>
      <c r="AI12" s="341"/>
      <c r="AJ12" s="341"/>
      <c r="AK12" s="341"/>
    </row>
    <row r="13" spans="1:37" s="340" customFormat="1" ht="194.25" customHeight="1">
      <c r="A13" s="297" t="s">
        <v>66</v>
      </c>
      <c r="B13" s="298" t="s">
        <v>1162</v>
      </c>
      <c r="C13" s="298" t="s">
        <v>74</v>
      </c>
      <c r="D13" s="298" t="s">
        <v>764</v>
      </c>
      <c r="E13" s="308" t="s">
        <v>1164</v>
      </c>
      <c r="F13" s="298" t="s">
        <v>71</v>
      </c>
      <c r="G13" s="298" t="s">
        <v>1386</v>
      </c>
      <c r="H13" s="298" t="s">
        <v>27</v>
      </c>
      <c r="I13" s="298" t="s">
        <v>289</v>
      </c>
      <c r="J13" s="300">
        <v>43712</v>
      </c>
      <c r="K13" s="298" t="s">
        <v>13</v>
      </c>
      <c r="L13" s="298" t="s">
        <v>13</v>
      </c>
      <c r="M13" s="298" t="s">
        <v>289</v>
      </c>
      <c r="N13" s="298" t="s">
        <v>751</v>
      </c>
      <c r="O13" s="301"/>
      <c r="P13" s="301"/>
      <c r="Q13" s="298" t="s">
        <v>13</v>
      </c>
      <c r="R13" s="298" t="s">
        <v>289</v>
      </c>
      <c r="S13" s="302" t="s">
        <v>289</v>
      </c>
      <c r="T13" s="298" t="s">
        <v>289</v>
      </c>
      <c r="U13" s="298" t="s">
        <v>289</v>
      </c>
      <c r="V13" s="300">
        <v>43893</v>
      </c>
      <c r="W13" s="298"/>
      <c r="AA13" s="341"/>
      <c r="AB13" s="342" t="s">
        <v>12</v>
      </c>
      <c r="AC13" s="342"/>
      <c r="AD13" s="341"/>
      <c r="AE13" s="341"/>
      <c r="AF13" s="341"/>
      <c r="AG13" s="341"/>
      <c r="AH13" s="341" t="s">
        <v>72</v>
      </c>
      <c r="AI13" s="341"/>
      <c r="AJ13" s="341"/>
      <c r="AK13" s="341"/>
    </row>
    <row r="14" spans="1:37" s="344" customFormat="1" ht="135" customHeight="1">
      <c r="A14" s="297" t="s">
        <v>43</v>
      </c>
      <c r="B14" s="298" t="s">
        <v>1165</v>
      </c>
      <c r="C14" s="298" t="s">
        <v>8</v>
      </c>
      <c r="D14" s="298" t="s">
        <v>762</v>
      </c>
      <c r="E14" s="308" t="s">
        <v>1926</v>
      </c>
      <c r="F14" s="298" t="s">
        <v>71</v>
      </c>
      <c r="G14" s="298" t="s">
        <v>1387</v>
      </c>
      <c r="H14" s="298" t="s">
        <v>3</v>
      </c>
      <c r="I14" s="298" t="s">
        <v>775</v>
      </c>
      <c r="J14" s="300" t="s">
        <v>1166</v>
      </c>
      <c r="K14" s="298" t="s">
        <v>253</v>
      </c>
      <c r="L14" s="298" t="s">
        <v>253</v>
      </c>
      <c r="M14" s="298" t="s">
        <v>1593</v>
      </c>
      <c r="N14" s="298" t="s">
        <v>203</v>
      </c>
      <c r="O14" s="298" t="s">
        <v>1776</v>
      </c>
      <c r="P14" s="298"/>
      <c r="Q14" s="298" t="s">
        <v>13</v>
      </c>
      <c r="R14" s="298" t="s">
        <v>1982</v>
      </c>
      <c r="S14" s="302" t="s">
        <v>289</v>
      </c>
      <c r="T14" s="298" t="s">
        <v>289</v>
      </c>
      <c r="U14" s="298" t="s">
        <v>289</v>
      </c>
      <c r="V14" s="300">
        <v>44203</v>
      </c>
      <c r="W14" s="298" t="s">
        <v>1981</v>
      </c>
      <c r="AA14" s="341"/>
      <c r="AB14" s="342" t="s">
        <v>7</v>
      </c>
      <c r="AC14" s="342"/>
      <c r="AD14" s="341"/>
      <c r="AE14" s="341"/>
      <c r="AF14" s="341"/>
      <c r="AG14" s="341"/>
      <c r="AH14" s="341" t="s">
        <v>5</v>
      </c>
      <c r="AI14" s="341"/>
      <c r="AJ14" s="341"/>
      <c r="AK14" s="341"/>
    </row>
    <row r="15" spans="1:37" s="344" customFormat="1" ht="408.75" customHeight="1">
      <c r="A15" s="297" t="s">
        <v>283</v>
      </c>
      <c r="B15" s="298" t="s">
        <v>1167</v>
      </c>
      <c r="C15" s="298" t="s">
        <v>74</v>
      </c>
      <c r="D15" s="298" t="s">
        <v>764</v>
      </c>
      <c r="E15" s="308" t="s">
        <v>1168</v>
      </c>
      <c r="F15" s="298" t="s">
        <v>71</v>
      </c>
      <c r="G15" s="298" t="s">
        <v>1388</v>
      </c>
      <c r="H15" s="298" t="s">
        <v>3</v>
      </c>
      <c r="I15" s="298" t="s">
        <v>774</v>
      </c>
      <c r="J15" s="300" t="s">
        <v>1169</v>
      </c>
      <c r="K15" s="298" t="s">
        <v>253</v>
      </c>
      <c r="L15" s="298" t="s">
        <v>13</v>
      </c>
      <c r="M15" s="298" t="s">
        <v>289</v>
      </c>
      <c r="N15" s="298" t="s">
        <v>126</v>
      </c>
      <c r="O15" s="301"/>
      <c r="P15" s="301"/>
      <c r="Q15" s="298" t="s">
        <v>13</v>
      </c>
      <c r="R15" s="298" t="s">
        <v>289</v>
      </c>
      <c r="S15" s="302">
        <v>1</v>
      </c>
      <c r="T15" s="298" t="s">
        <v>1170</v>
      </c>
      <c r="U15" s="298" t="s">
        <v>289</v>
      </c>
      <c r="V15" s="300">
        <v>44172</v>
      </c>
      <c r="W15" s="298"/>
      <c r="AA15" s="341"/>
      <c r="AB15" s="342" t="s">
        <v>703</v>
      </c>
      <c r="AC15" s="342"/>
      <c r="AD15" s="341"/>
      <c r="AE15" s="341"/>
      <c r="AF15" s="341"/>
      <c r="AG15" s="341"/>
      <c r="AH15" s="341"/>
      <c r="AI15" s="341"/>
      <c r="AJ15" s="341"/>
      <c r="AK15" s="341"/>
    </row>
    <row r="16" spans="1:37" s="344" customFormat="1" ht="168" customHeight="1">
      <c r="A16" s="297" t="s">
        <v>283</v>
      </c>
      <c r="B16" s="298" t="s">
        <v>1167</v>
      </c>
      <c r="C16" s="298" t="s">
        <v>74</v>
      </c>
      <c r="D16" s="298" t="s">
        <v>764</v>
      </c>
      <c r="E16" s="308" t="s">
        <v>1171</v>
      </c>
      <c r="F16" s="298" t="s">
        <v>71</v>
      </c>
      <c r="G16" s="298" t="s">
        <v>1946</v>
      </c>
      <c r="H16" s="298" t="s">
        <v>3</v>
      </c>
      <c r="I16" s="298" t="s">
        <v>774</v>
      </c>
      <c r="J16" s="300" t="s">
        <v>1172</v>
      </c>
      <c r="K16" s="298" t="s">
        <v>253</v>
      </c>
      <c r="L16" s="298" t="s">
        <v>13</v>
      </c>
      <c r="M16" s="298" t="s">
        <v>289</v>
      </c>
      <c r="N16" s="298" t="s">
        <v>126</v>
      </c>
      <c r="O16" s="301"/>
      <c r="P16" s="301"/>
      <c r="Q16" s="298" t="s">
        <v>13</v>
      </c>
      <c r="R16" s="298" t="s">
        <v>289</v>
      </c>
      <c r="S16" s="302">
        <v>1</v>
      </c>
      <c r="T16" s="298" t="s">
        <v>1170</v>
      </c>
      <c r="U16" s="298" t="s">
        <v>289</v>
      </c>
      <c r="V16" s="300">
        <v>43893</v>
      </c>
      <c r="W16" s="298"/>
      <c r="AA16" s="341"/>
      <c r="AB16" s="342" t="s">
        <v>440</v>
      </c>
      <c r="AC16" s="342"/>
      <c r="AD16" s="341"/>
      <c r="AE16" s="341"/>
      <c r="AF16" s="341"/>
      <c r="AG16" s="341"/>
      <c r="AH16" s="341"/>
      <c r="AI16" s="341"/>
      <c r="AJ16" s="341"/>
      <c r="AK16" s="341"/>
    </row>
    <row r="17" spans="1:37" s="340" customFormat="1" ht="396" customHeight="1">
      <c r="A17" s="297" t="s">
        <v>610</v>
      </c>
      <c r="B17" s="298" t="s">
        <v>1173</v>
      </c>
      <c r="C17" s="298" t="s">
        <v>8</v>
      </c>
      <c r="D17" s="298" t="s">
        <v>765</v>
      </c>
      <c r="E17" s="308" t="s">
        <v>1174</v>
      </c>
      <c r="F17" s="298" t="s">
        <v>73</v>
      </c>
      <c r="G17" s="298" t="s">
        <v>358</v>
      </c>
      <c r="H17" s="298" t="s">
        <v>185</v>
      </c>
      <c r="I17" s="298" t="s">
        <v>289</v>
      </c>
      <c r="J17" s="300" t="s">
        <v>185</v>
      </c>
      <c r="K17" s="298" t="s">
        <v>289</v>
      </c>
      <c r="L17" s="298" t="s">
        <v>289</v>
      </c>
      <c r="M17" s="298" t="s">
        <v>289</v>
      </c>
      <c r="N17" s="298" t="s">
        <v>73</v>
      </c>
      <c r="O17" s="298"/>
      <c r="P17" s="298" t="s">
        <v>2048</v>
      </c>
      <c r="Q17" s="298" t="s">
        <v>290</v>
      </c>
      <c r="R17" s="298" t="s">
        <v>289</v>
      </c>
      <c r="S17" s="302" t="s">
        <v>289</v>
      </c>
      <c r="T17" s="298" t="s">
        <v>289</v>
      </c>
      <c r="U17" s="298" t="s">
        <v>289</v>
      </c>
      <c r="V17" s="300">
        <v>44217</v>
      </c>
      <c r="W17" s="298"/>
      <c r="AA17" s="341"/>
      <c r="AB17" s="342" t="s">
        <v>670</v>
      </c>
      <c r="AC17" s="342"/>
      <c r="AD17" s="341"/>
      <c r="AE17" s="341"/>
      <c r="AF17" s="341"/>
      <c r="AG17" s="341"/>
      <c r="AH17" s="341"/>
      <c r="AI17" s="341"/>
      <c r="AJ17" s="341"/>
      <c r="AK17" s="341"/>
    </row>
    <row r="18" spans="1:37" s="340" customFormat="1" ht="99.75" customHeight="1">
      <c r="A18" s="297" t="s">
        <v>611</v>
      </c>
      <c r="B18" s="298" t="s">
        <v>1702</v>
      </c>
      <c r="C18" s="298" t="s">
        <v>74</v>
      </c>
      <c r="D18" s="298" t="s">
        <v>7</v>
      </c>
      <c r="E18" s="299" t="s">
        <v>2170</v>
      </c>
      <c r="F18" s="298" t="s">
        <v>71</v>
      </c>
      <c r="G18" s="298" t="s">
        <v>1701</v>
      </c>
      <c r="H18" s="298" t="s">
        <v>27</v>
      </c>
      <c r="I18" s="298" t="s">
        <v>289</v>
      </c>
      <c r="J18" s="300">
        <v>44216</v>
      </c>
      <c r="K18" s="298" t="s">
        <v>5</v>
      </c>
      <c r="L18" s="298" t="s">
        <v>5</v>
      </c>
      <c r="M18" s="298" t="s">
        <v>5</v>
      </c>
      <c r="N18" s="298" t="s">
        <v>786</v>
      </c>
      <c r="O18" s="298"/>
      <c r="P18" s="298" t="s">
        <v>2039</v>
      </c>
      <c r="Q18" s="298" t="s">
        <v>348</v>
      </c>
      <c r="R18" s="298" t="s">
        <v>1626</v>
      </c>
      <c r="S18" s="298" t="s">
        <v>289</v>
      </c>
      <c r="T18" s="298" t="s">
        <v>1626</v>
      </c>
      <c r="U18" s="298" t="s">
        <v>289</v>
      </c>
      <c r="V18" s="300">
        <v>44230</v>
      </c>
      <c r="W18" s="300" t="s">
        <v>2133</v>
      </c>
      <c r="AA18" s="341"/>
      <c r="AB18" s="342"/>
      <c r="AC18" s="342"/>
      <c r="AD18" s="341"/>
      <c r="AE18" s="341"/>
      <c r="AF18" s="341"/>
      <c r="AG18" s="341"/>
      <c r="AH18" s="341"/>
      <c r="AI18" s="341"/>
      <c r="AJ18" s="341"/>
      <c r="AK18" s="341"/>
    </row>
    <row r="19" spans="1:37" s="344" customFormat="1" ht="288.75" customHeight="1">
      <c r="A19" s="297" t="s">
        <v>630</v>
      </c>
      <c r="B19" s="298" t="s">
        <v>1175</v>
      </c>
      <c r="C19" s="298" t="s">
        <v>74</v>
      </c>
      <c r="D19" s="298" t="s">
        <v>767</v>
      </c>
      <c r="E19" s="308" t="s">
        <v>2079</v>
      </c>
      <c r="F19" s="298" t="s">
        <v>71</v>
      </c>
      <c r="G19" s="298" t="s">
        <v>1389</v>
      </c>
      <c r="H19" s="298" t="s">
        <v>536</v>
      </c>
      <c r="I19" s="298" t="s">
        <v>289</v>
      </c>
      <c r="J19" s="300" t="s">
        <v>185</v>
      </c>
      <c r="K19" s="298" t="s">
        <v>253</v>
      </c>
      <c r="L19" s="298" t="s">
        <v>13</v>
      </c>
      <c r="M19" s="298" t="s">
        <v>289</v>
      </c>
      <c r="N19" s="298" t="s">
        <v>126</v>
      </c>
      <c r="O19" s="301"/>
      <c r="P19" s="301"/>
      <c r="Q19" s="298" t="s">
        <v>348</v>
      </c>
      <c r="R19" s="305">
        <v>10.77</v>
      </c>
      <c r="S19" s="302" t="s">
        <v>289</v>
      </c>
      <c r="T19" s="298" t="s">
        <v>289</v>
      </c>
      <c r="U19" s="298" t="s">
        <v>289</v>
      </c>
      <c r="V19" s="300">
        <v>44232</v>
      </c>
      <c r="W19" s="298" t="s">
        <v>2159</v>
      </c>
      <c r="AA19" s="340"/>
      <c r="AB19" s="340"/>
      <c r="AC19" s="340"/>
      <c r="AD19" s="340"/>
      <c r="AE19" s="340"/>
      <c r="AF19" s="340"/>
      <c r="AG19" s="340"/>
      <c r="AH19" s="340"/>
      <c r="AI19" s="340"/>
      <c r="AJ19" s="340"/>
      <c r="AK19" s="340"/>
    </row>
    <row r="20" spans="1:37" s="340" customFormat="1" ht="183.75" customHeight="1">
      <c r="A20" s="297" t="s">
        <v>160</v>
      </c>
      <c r="B20" s="298" t="s">
        <v>1176</v>
      </c>
      <c r="C20" s="298" t="s">
        <v>74</v>
      </c>
      <c r="D20" s="298" t="s">
        <v>765</v>
      </c>
      <c r="E20" s="308" t="s">
        <v>2080</v>
      </c>
      <c r="F20" s="298" t="s">
        <v>71</v>
      </c>
      <c r="G20" s="298" t="s">
        <v>1390</v>
      </c>
      <c r="H20" s="298" t="s">
        <v>3</v>
      </c>
      <c r="I20" s="298" t="s">
        <v>774</v>
      </c>
      <c r="J20" s="300">
        <v>42816</v>
      </c>
      <c r="K20" s="298" t="s">
        <v>253</v>
      </c>
      <c r="L20" s="298" t="s">
        <v>13</v>
      </c>
      <c r="M20" s="298" t="s">
        <v>289</v>
      </c>
      <c r="N20" s="298" t="s">
        <v>126</v>
      </c>
      <c r="O20" s="301"/>
      <c r="P20" s="301"/>
      <c r="Q20" s="298" t="s">
        <v>13</v>
      </c>
      <c r="R20" s="298" t="s">
        <v>289</v>
      </c>
      <c r="S20" s="302">
        <v>1</v>
      </c>
      <c r="T20" s="298" t="s">
        <v>1177</v>
      </c>
      <c r="U20" s="298" t="s">
        <v>1339</v>
      </c>
      <c r="V20" s="300">
        <v>43895</v>
      </c>
      <c r="W20" s="298"/>
      <c r="AA20" s="344"/>
      <c r="AB20" s="344"/>
      <c r="AC20" s="344"/>
      <c r="AD20" s="344"/>
      <c r="AE20" s="344"/>
      <c r="AF20" s="344"/>
      <c r="AG20" s="344"/>
      <c r="AH20" s="344"/>
      <c r="AI20" s="344"/>
      <c r="AJ20" s="344"/>
      <c r="AK20" s="344"/>
    </row>
    <row r="21" spans="1:23" s="340" customFormat="1" ht="157.5" customHeight="1">
      <c r="A21" s="297" t="s">
        <v>413</v>
      </c>
      <c r="B21" s="298" t="s">
        <v>1178</v>
      </c>
      <c r="C21" s="298" t="s">
        <v>74</v>
      </c>
      <c r="D21" s="298" t="s">
        <v>7</v>
      </c>
      <c r="E21" s="308" t="s">
        <v>2081</v>
      </c>
      <c r="F21" s="298" t="s">
        <v>71</v>
      </c>
      <c r="G21" s="298" t="s">
        <v>1391</v>
      </c>
      <c r="H21" s="298" t="s">
        <v>3</v>
      </c>
      <c r="I21" s="298" t="s">
        <v>775</v>
      </c>
      <c r="J21" s="300">
        <v>42284</v>
      </c>
      <c r="K21" s="298" t="s">
        <v>253</v>
      </c>
      <c r="L21" s="298" t="s">
        <v>13</v>
      </c>
      <c r="M21" s="298" t="s">
        <v>289</v>
      </c>
      <c r="N21" s="298" t="s">
        <v>126</v>
      </c>
      <c r="O21" s="301"/>
      <c r="P21" s="301"/>
      <c r="Q21" s="298" t="s">
        <v>13</v>
      </c>
      <c r="R21" s="298" t="s">
        <v>289</v>
      </c>
      <c r="S21" s="302">
        <v>1</v>
      </c>
      <c r="T21" s="298" t="s">
        <v>1179</v>
      </c>
      <c r="U21" s="298" t="s">
        <v>1339</v>
      </c>
      <c r="V21" s="300">
        <v>43896</v>
      </c>
      <c r="W21" s="298"/>
    </row>
    <row r="22" spans="1:23" s="340" customFormat="1" ht="105" customHeight="1">
      <c r="A22" s="297" t="s">
        <v>1460</v>
      </c>
      <c r="B22" s="298" t="s">
        <v>1461</v>
      </c>
      <c r="C22" s="298" t="s">
        <v>74</v>
      </c>
      <c r="D22" s="298" t="s">
        <v>440</v>
      </c>
      <c r="E22" s="308" t="s">
        <v>2082</v>
      </c>
      <c r="F22" s="298" t="s">
        <v>73</v>
      </c>
      <c r="G22" s="298" t="s">
        <v>1598</v>
      </c>
      <c r="H22" s="298" t="s">
        <v>289</v>
      </c>
      <c r="I22" s="298" t="s">
        <v>289</v>
      </c>
      <c r="J22" s="300" t="s">
        <v>289</v>
      </c>
      <c r="K22" s="298" t="s">
        <v>289</v>
      </c>
      <c r="L22" s="298" t="s">
        <v>289</v>
      </c>
      <c r="M22" s="298" t="s">
        <v>289</v>
      </c>
      <c r="N22" s="298" t="s">
        <v>73</v>
      </c>
      <c r="O22" s="298"/>
      <c r="P22" s="298" t="s">
        <v>2040</v>
      </c>
      <c r="Q22" s="298" t="s">
        <v>348</v>
      </c>
      <c r="R22" s="298" t="s">
        <v>289</v>
      </c>
      <c r="S22" s="302" t="s">
        <v>289</v>
      </c>
      <c r="T22" s="298" t="s">
        <v>289</v>
      </c>
      <c r="U22" s="298" t="s">
        <v>289</v>
      </c>
      <c r="V22" s="300">
        <v>44217</v>
      </c>
      <c r="W22" s="298"/>
    </row>
    <row r="23" spans="1:23" s="340" customFormat="1" ht="105" customHeight="1">
      <c r="A23" s="297" t="s">
        <v>1460</v>
      </c>
      <c r="B23" s="298" t="s">
        <v>1461</v>
      </c>
      <c r="C23" s="298" t="s">
        <v>74</v>
      </c>
      <c r="D23" s="298" t="s">
        <v>440</v>
      </c>
      <c r="E23" s="308" t="s">
        <v>2083</v>
      </c>
      <c r="F23" s="298" t="s">
        <v>71</v>
      </c>
      <c r="G23" s="298" t="s">
        <v>1462</v>
      </c>
      <c r="H23" s="298" t="s">
        <v>1463</v>
      </c>
      <c r="I23" s="298" t="s">
        <v>773</v>
      </c>
      <c r="J23" s="300">
        <v>43628</v>
      </c>
      <c r="K23" s="298" t="s">
        <v>253</v>
      </c>
      <c r="L23" s="298" t="s">
        <v>13</v>
      </c>
      <c r="M23" s="298" t="s">
        <v>289</v>
      </c>
      <c r="N23" s="298" t="s">
        <v>126</v>
      </c>
      <c r="O23" s="301"/>
      <c r="P23" s="301"/>
      <c r="Q23" s="298" t="s">
        <v>13</v>
      </c>
      <c r="R23" s="298" t="s">
        <v>289</v>
      </c>
      <c r="S23" s="302">
        <v>1</v>
      </c>
      <c r="T23" s="317" t="s">
        <v>1976</v>
      </c>
      <c r="U23" s="298" t="s">
        <v>289</v>
      </c>
      <c r="V23" s="300">
        <v>44202</v>
      </c>
      <c r="W23" s="298" t="s">
        <v>2075</v>
      </c>
    </row>
    <row r="24" spans="1:23" s="340" customFormat="1" ht="187.5" customHeight="1">
      <c r="A24" s="297" t="s">
        <v>1460</v>
      </c>
      <c r="B24" s="298" t="s">
        <v>1461</v>
      </c>
      <c r="C24" s="298" t="s">
        <v>74</v>
      </c>
      <c r="D24" s="298" t="s">
        <v>440</v>
      </c>
      <c r="E24" s="308" t="s">
        <v>2084</v>
      </c>
      <c r="F24" s="298" t="s">
        <v>71</v>
      </c>
      <c r="G24" s="298" t="s">
        <v>1462</v>
      </c>
      <c r="H24" s="298" t="s">
        <v>3</v>
      </c>
      <c r="I24" s="298" t="s">
        <v>773</v>
      </c>
      <c r="J24" s="300">
        <v>43992</v>
      </c>
      <c r="K24" s="298" t="s">
        <v>253</v>
      </c>
      <c r="L24" s="298" t="s">
        <v>13</v>
      </c>
      <c r="M24" s="298" t="s">
        <v>289</v>
      </c>
      <c r="N24" s="298" t="s">
        <v>126</v>
      </c>
      <c r="O24" s="301"/>
      <c r="P24" s="301"/>
      <c r="Q24" s="298" t="s">
        <v>13</v>
      </c>
      <c r="R24" s="298" t="s">
        <v>289</v>
      </c>
      <c r="S24" s="302">
        <v>1</v>
      </c>
      <c r="T24" s="298" t="s">
        <v>1976</v>
      </c>
      <c r="U24" s="298" t="s">
        <v>289</v>
      </c>
      <c r="V24" s="300">
        <v>44202</v>
      </c>
      <c r="W24" s="298"/>
    </row>
    <row r="25" spans="1:23" s="340" customFormat="1" ht="157.5" customHeight="1">
      <c r="A25" s="297" t="s">
        <v>198</v>
      </c>
      <c r="B25" s="298" t="s">
        <v>1182</v>
      </c>
      <c r="C25" s="298" t="s">
        <v>8</v>
      </c>
      <c r="D25" s="298" t="s">
        <v>765</v>
      </c>
      <c r="E25" s="308" t="s">
        <v>2085</v>
      </c>
      <c r="F25" s="298" t="s">
        <v>71</v>
      </c>
      <c r="G25" s="298" t="s">
        <v>1392</v>
      </c>
      <c r="H25" s="298" t="s">
        <v>3</v>
      </c>
      <c r="I25" s="298" t="s">
        <v>775</v>
      </c>
      <c r="J25" s="300">
        <v>43775</v>
      </c>
      <c r="K25" s="298" t="s">
        <v>253</v>
      </c>
      <c r="L25" s="298" t="s">
        <v>13</v>
      </c>
      <c r="M25" s="298" t="s">
        <v>289</v>
      </c>
      <c r="N25" s="298" t="s">
        <v>126</v>
      </c>
      <c r="O25" s="301" t="s">
        <v>1777</v>
      </c>
      <c r="P25" s="301"/>
      <c r="Q25" s="298" t="s">
        <v>13</v>
      </c>
      <c r="R25" s="298" t="s">
        <v>289</v>
      </c>
      <c r="S25" s="302" t="s">
        <v>289</v>
      </c>
      <c r="T25" s="298" t="s">
        <v>289</v>
      </c>
      <c r="U25" s="298" t="s">
        <v>1339</v>
      </c>
      <c r="V25" s="300">
        <v>44172</v>
      </c>
      <c r="W25" s="298"/>
    </row>
    <row r="26" spans="1:23" s="340" customFormat="1" ht="120" customHeight="1">
      <c r="A26" s="297" t="s">
        <v>198</v>
      </c>
      <c r="B26" s="298" t="s">
        <v>1182</v>
      </c>
      <c r="C26" s="298" t="s">
        <v>8</v>
      </c>
      <c r="D26" s="298" t="s">
        <v>765</v>
      </c>
      <c r="E26" s="308" t="s">
        <v>1180</v>
      </c>
      <c r="F26" s="298" t="s">
        <v>71</v>
      </c>
      <c r="G26" s="298" t="s">
        <v>1393</v>
      </c>
      <c r="H26" s="298" t="s">
        <v>3</v>
      </c>
      <c r="I26" s="298" t="s">
        <v>775</v>
      </c>
      <c r="J26" s="300">
        <v>43775</v>
      </c>
      <c r="K26" s="298" t="s">
        <v>253</v>
      </c>
      <c r="L26" s="298" t="s">
        <v>253</v>
      </c>
      <c r="M26" s="298" t="s">
        <v>1593</v>
      </c>
      <c r="N26" s="298" t="s">
        <v>4</v>
      </c>
      <c r="O26" s="298" t="s">
        <v>1778</v>
      </c>
      <c r="P26" s="298"/>
      <c r="Q26" s="298" t="s">
        <v>348</v>
      </c>
      <c r="R26" s="298" t="s">
        <v>1181</v>
      </c>
      <c r="S26" s="302" t="s">
        <v>289</v>
      </c>
      <c r="T26" s="298" t="s">
        <v>289</v>
      </c>
      <c r="U26" s="298" t="s">
        <v>1339</v>
      </c>
      <c r="V26" s="300">
        <v>44172</v>
      </c>
      <c r="W26" s="298"/>
    </row>
    <row r="27" spans="1:23" s="340" customFormat="1" ht="108" customHeight="1">
      <c r="A27" s="366" t="s">
        <v>2098</v>
      </c>
      <c r="B27" s="315" t="s">
        <v>2098</v>
      </c>
      <c r="C27" s="298" t="s">
        <v>74</v>
      </c>
      <c r="D27" s="298" t="s">
        <v>765</v>
      </c>
      <c r="E27" s="308" t="s">
        <v>2111</v>
      </c>
      <c r="F27" s="298" t="s">
        <v>73</v>
      </c>
      <c r="G27" s="298" t="s">
        <v>358</v>
      </c>
      <c r="H27" s="298" t="s">
        <v>289</v>
      </c>
      <c r="I27" s="298" t="s">
        <v>289</v>
      </c>
      <c r="J27" s="298" t="s">
        <v>289</v>
      </c>
      <c r="K27" s="298" t="s">
        <v>289</v>
      </c>
      <c r="L27" s="298" t="s">
        <v>289</v>
      </c>
      <c r="M27" s="298" t="s">
        <v>289</v>
      </c>
      <c r="N27" s="315" t="s">
        <v>73</v>
      </c>
      <c r="O27" s="309"/>
      <c r="P27" s="367" t="s">
        <v>2048</v>
      </c>
      <c r="Q27" s="298" t="s">
        <v>348</v>
      </c>
      <c r="R27" s="298" t="s">
        <v>289</v>
      </c>
      <c r="S27" s="302" t="s">
        <v>289</v>
      </c>
      <c r="T27" s="298" t="s">
        <v>289</v>
      </c>
      <c r="U27" s="298" t="s">
        <v>289</v>
      </c>
      <c r="V27" s="300">
        <v>44229</v>
      </c>
      <c r="W27" s="309"/>
    </row>
    <row r="28" spans="1:23" s="340" customFormat="1" ht="150" customHeight="1">
      <c r="A28" s="366" t="s">
        <v>2098</v>
      </c>
      <c r="B28" s="315" t="s">
        <v>2098</v>
      </c>
      <c r="C28" s="298" t="s">
        <v>74</v>
      </c>
      <c r="D28" s="298" t="s">
        <v>765</v>
      </c>
      <c r="E28" s="308" t="s">
        <v>2112</v>
      </c>
      <c r="F28" s="298" t="s">
        <v>73</v>
      </c>
      <c r="G28" s="298" t="s">
        <v>358</v>
      </c>
      <c r="H28" s="298" t="s">
        <v>289</v>
      </c>
      <c r="I28" s="298" t="s">
        <v>289</v>
      </c>
      <c r="J28" s="298" t="s">
        <v>289</v>
      </c>
      <c r="K28" s="298" t="s">
        <v>289</v>
      </c>
      <c r="L28" s="298" t="s">
        <v>289</v>
      </c>
      <c r="M28" s="298" t="s">
        <v>289</v>
      </c>
      <c r="N28" s="315" t="s">
        <v>73</v>
      </c>
      <c r="O28" s="309"/>
      <c r="P28" s="367" t="s">
        <v>2048</v>
      </c>
      <c r="Q28" s="298" t="s">
        <v>348</v>
      </c>
      <c r="R28" s="298" t="s">
        <v>289</v>
      </c>
      <c r="S28" s="302" t="s">
        <v>289</v>
      </c>
      <c r="T28" s="298" t="s">
        <v>289</v>
      </c>
      <c r="U28" s="298" t="s">
        <v>289</v>
      </c>
      <c r="V28" s="300">
        <v>44229</v>
      </c>
      <c r="W28" s="309"/>
    </row>
    <row r="29" spans="1:37" s="344" customFormat="1" ht="409.5" customHeight="1">
      <c r="A29" s="297" t="s">
        <v>414</v>
      </c>
      <c r="B29" s="298" t="s">
        <v>1183</v>
      </c>
      <c r="C29" s="298" t="s">
        <v>8</v>
      </c>
      <c r="D29" s="298" t="s">
        <v>765</v>
      </c>
      <c r="E29" s="308" t="s">
        <v>1184</v>
      </c>
      <c r="F29" s="298" t="s">
        <v>71</v>
      </c>
      <c r="G29" s="298" t="s">
        <v>1394</v>
      </c>
      <c r="H29" s="298" t="s">
        <v>3</v>
      </c>
      <c r="I29" s="298" t="s">
        <v>289</v>
      </c>
      <c r="J29" s="300">
        <v>42445</v>
      </c>
      <c r="K29" s="298" t="s">
        <v>253</v>
      </c>
      <c r="L29" s="298" t="s">
        <v>13</v>
      </c>
      <c r="M29" s="298" t="s">
        <v>289</v>
      </c>
      <c r="N29" s="298" t="s">
        <v>126</v>
      </c>
      <c r="O29" s="301"/>
      <c r="P29" s="301"/>
      <c r="Q29" s="298" t="s">
        <v>13</v>
      </c>
      <c r="R29" s="298" t="s">
        <v>289</v>
      </c>
      <c r="S29" s="302">
        <v>1</v>
      </c>
      <c r="T29" s="298" t="s">
        <v>1185</v>
      </c>
      <c r="U29" s="298" t="s">
        <v>289</v>
      </c>
      <c r="V29" s="300">
        <v>44256</v>
      </c>
      <c r="W29" s="298" t="s">
        <v>2231</v>
      </c>
      <c r="AA29" s="340"/>
      <c r="AB29" s="340"/>
      <c r="AC29" s="340"/>
      <c r="AD29" s="340"/>
      <c r="AE29" s="340"/>
      <c r="AF29" s="340"/>
      <c r="AG29" s="340"/>
      <c r="AH29" s="340"/>
      <c r="AI29" s="340"/>
      <c r="AJ29" s="340"/>
      <c r="AK29" s="340"/>
    </row>
    <row r="30" spans="1:37" s="340" customFormat="1" ht="282.75" customHeight="1">
      <c r="A30" s="297" t="s">
        <v>414</v>
      </c>
      <c r="B30" s="298" t="s">
        <v>1183</v>
      </c>
      <c r="C30" s="298" t="s">
        <v>8</v>
      </c>
      <c r="D30" s="298" t="s">
        <v>765</v>
      </c>
      <c r="E30" s="308" t="s">
        <v>1186</v>
      </c>
      <c r="F30" s="298" t="s">
        <v>71</v>
      </c>
      <c r="G30" s="298" t="s">
        <v>415</v>
      </c>
      <c r="H30" s="298" t="s">
        <v>3</v>
      </c>
      <c r="I30" s="298" t="s">
        <v>289</v>
      </c>
      <c r="J30" s="300">
        <v>42445</v>
      </c>
      <c r="K30" s="298" t="s">
        <v>253</v>
      </c>
      <c r="L30" s="298" t="s">
        <v>13</v>
      </c>
      <c r="M30" s="298" t="s">
        <v>289</v>
      </c>
      <c r="N30" s="298" t="s">
        <v>126</v>
      </c>
      <c r="O30" s="301"/>
      <c r="P30" s="301"/>
      <c r="Q30" s="298" t="s">
        <v>13</v>
      </c>
      <c r="R30" s="298" t="s">
        <v>289</v>
      </c>
      <c r="S30" s="302">
        <v>1</v>
      </c>
      <c r="T30" s="298" t="s">
        <v>1185</v>
      </c>
      <c r="U30" s="298" t="s">
        <v>289</v>
      </c>
      <c r="V30" s="300">
        <v>44256</v>
      </c>
      <c r="W30" s="298" t="s">
        <v>2231</v>
      </c>
      <c r="AA30" s="344"/>
      <c r="AB30" s="344"/>
      <c r="AC30" s="344"/>
      <c r="AD30" s="344"/>
      <c r="AE30" s="344"/>
      <c r="AF30" s="344"/>
      <c r="AG30" s="344"/>
      <c r="AH30" s="344"/>
      <c r="AI30" s="344"/>
      <c r="AJ30" s="344"/>
      <c r="AK30" s="344"/>
    </row>
    <row r="31" spans="1:23" s="340" customFormat="1" ht="210" customHeight="1">
      <c r="A31" s="297" t="s">
        <v>414</v>
      </c>
      <c r="B31" s="298" t="s">
        <v>1183</v>
      </c>
      <c r="C31" s="298" t="s">
        <v>8</v>
      </c>
      <c r="D31" s="298" t="s">
        <v>765</v>
      </c>
      <c r="E31" s="308" t="s">
        <v>1187</v>
      </c>
      <c r="F31" s="298" t="s">
        <v>71</v>
      </c>
      <c r="G31" s="298" t="s">
        <v>415</v>
      </c>
      <c r="H31" s="298" t="s">
        <v>3</v>
      </c>
      <c r="I31" s="298" t="s">
        <v>289</v>
      </c>
      <c r="J31" s="300">
        <v>42445</v>
      </c>
      <c r="K31" s="298" t="s">
        <v>253</v>
      </c>
      <c r="L31" s="298" t="s">
        <v>13</v>
      </c>
      <c r="M31" s="298" t="s">
        <v>289</v>
      </c>
      <c r="N31" s="298" t="s">
        <v>126</v>
      </c>
      <c r="O31" s="301"/>
      <c r="P31" s="301"/>
      <c r="Q31" s="298" t="s">
        <v>13</v>
      </c>
      <c r="R31" s="298" t="s">
        <v>289</v>
      </c>
      <c r="S31" s="302">
        <v>1</v>
      </c>
      <c r="T31" s="298" t="s">
        <v>1185</v>
      </c>
      <c r="U31" s="298" t="s">
        <v>289</v>
      </c>
      <c r="V31" s="300">
        <v>44256</v>
      </c>
      <c r="W31" s="298" t="s">
        <v>2231</v>
      </c>
    </row>
    <row r="32" spans="1:23" s="340" customFormat="1" ht="262.5" customHeight="1">
      <c r="A32" s="297" t="s">
        <v>686</v>
      </c>
      <c r="B32" s="298" t="s">
        <v>1188</v>
      </c>
      <c r="C32" s="298" t="s">
        <v>8</v>
      </c>
      <c r="D32" s="298" t="s">
        <v>765</v>
      </c>
      <c r="E32" s="308" t="s">
        <v>1189</v>
      </c>
      <c r="F32" s="298" t="s">
        <v>71</v>
      </c>
      <c r="G32" s="298" t="s">
        <v>1190</v>
      </c>
      <c r="H32" s="298" t="s">
        <v>3</v>
      </c>
      <c r="I32" s="298" t="s">
        <v>775</v>
      </c>
      <c r="J32" s="298" t="s">
        <v>1191</v>
      </c>
      <c r="K32" s="298" t="s">
        <v>253</v>
      </c>
      <c r="L32" s="298" t="s">
        <v>13</v>
      </c>
      <c r="M32" s="298" t="s">
        <v>289</v>
      </c>
      <c r="N32" s="298" t="s">
        <v>126</v>
      </c>
      <c r="O32" s="301"/>
      <c r="P32" s="301"/>
      <c r="Q32" s="298" t="s">
        <v>13</v>
      </c>
      <c r="R32" s="298" t="s">
        <v>289</v>
      </c>
      <c r="S32" s="302" t="s">
        <v>289</v>
      </c>
      <c r="T32" s="298" t="s">
        <v>289</v>
      </c>
      <c r="U32" s="298" t="s">
        <v>289</v>
      </c>
      <c r="V32" s="300">
        <v>43896</v>
      </c>
      <c r="W32" s="298" t="s">
        <v>1984</v>
      </c>
    </row>
    <row r="33" spans="1:23" s="340" customFormat="1" ht="262.5" customHeight="1">
      <c r="A33" s="297" t="s">
        <v>257</v>
      </c>
      <c r="B33" s="298" t="s">
        <v>1192</v>
      </c>
      <c r="C33" s="298" t="s">
        <v>8</v>
      </c>
      <c r="D33" s="298" t="s">
        <v>764</v>
      </c>
      <c r="E33" s="308" t="s">
        <v>1194</v>
      </c>
      <c r="F33" s="298" t="s">
        <v>71</v>
      </c>
      <c r="G33" s="298" t="s">
        <v>2078</v>
      </c>
      <c r="H33" s="298" t="s">
        <v>3</v>
      </c>
      <c r="I33" s="298" t="s">
        <v>774</v>
      </c>
      <c r="J33" s="300">
        <v>43964</v>
      </c>
      <c r="K33" s="298" t="s">
        <v>5</v>
      </c>
      <c r="L33" s="298" t="s">
        <v>5</v>
      </c>
      <c r="M33" s="298" t="s">
        <v>5</v>
      </c>
      <c r="N33" s="298" t="s">
        <v>786</v>
      </c>
      <c r="O33" s="298"/>
      <c r="P33" s="298" t="s">
        <v>2042</v>
      </c>
      <c r="Q33" s="298" t="s">
        <v>13</v>
      </c>
      <c r="R33" s="298" t="s">
        <v>289</v>
      </c>
      <c r="S33" s="302" t="s">
        <v>289</v>
      </c>
      <c r="T33" s="298" t="s">
        <v>289</v>
      </c>
      <c r="U33" s="298" t="s">
        <v>289</v>
      </c>
      <c r="V33" s="300">
        <v>44217</v>
      </c>
      <c r="W33" s="298"/>
    </row>
    <row r="34" spans="1:23" s="340" customFormat="1" ht="301.5" customHeight="1">
      <c r="A34" s="297" t="s">
        <v>257</v>
      </c>
      <c r="B34" s="298" t="s">
        <v>1192</v>
      </c>
      <c r="C34" s="298" t="s">
        <v>8</v>
      </c>
      <c r="D34" s="298" t="s">
        <v>763</v>
      </c>
      <c r="E34" s="308" t="s">
        <v>1742</v>
      </c>
      <c r="F34" s="298" t="s">
        <v>71</v>
      </c>
      <c r="G34" s="298" t="s">
        <v>1409</v>
      </c>
      <c r="H34" s="298" t="s">
        <v>27</v>
      </c>
      <c r="I34" s="298" t="s">
        <v>289</v>
      </c>
      <c r="J34" s="300">
        <v>43910</v>
      </c>
      <c r="K34" s="298" t="s">
        <v>5</v>
      </c>
      <c r="L34" s="298" t="s">
        <v>13</v>
      </c>
      <c r="M34" s="298" t="s">
        <v>289</v>
      </c>
      <c r="N34" s="298" t="s">
        <v>751</v>
      </c>
      <c r="O34" s="301"/>
      <c r="P34" s="301"/>
      <c r="Q34" s="298" t="s">
        <v>13</v>
      </c>
      <c r="R34" s="298" t="s">
        <v>289</v>
      </c>
      <c r="S34" s="302" t="s">
        <v>289</v>
      </c>
      <c r="T34" s="298" t="s">
        <v>289</v>
      </c>
      <c r="U34" s="298" t="s">
        <v>289</v>
      </c>
      <c r="V34" s="300">
        <v>43970</v>
      </c>
      <c r="W34" s="298"/>
    </row>
    <row r="35" spans="1:23" s="340" customFormat="1" ht="256.5" customHeight="1">
      <c r="A35" s="297" t="s">
        <v>257</v>
      </c>
      <c r="B35" s="298" t="s">
        <v>1192</v>
      </c>
      <c r="C35" s="298" t="s">
        <v>8</v>
      </c>
      <c r="D35" s="298" t="s">
        <v>764</v>
      </c>
      <c r="E35" s="389" t="s">
        <v>2267</v>
      </c>
      <c r="F35" s="298" t="s">
        <v>71</v>
      </c>
      <c r="G35" s="298" t="s">
        <v>1410</v>
      </c>
      <c r="H35" s="382" t="s">
        <v>2258</v>
      </c>
      <c r="I35" s="298" t="s">
        <v>774</v>
      </c>
      <c r="J35" s="300">
        <v>44125</v>
      </c>
      <c r="K35" s="298" t="s">
        <v>5</v>
      </c>
      <c r="L35" s="298" t="s">
        <v>5</v>
      </c>
      <c r="M35" s="298" t="s">
        <v>5</v>
      </c>
      <c r="N35" s="298" t="s">
        <v>5</v>
      </c>
      <c r="O35" s="298"/>
      <c r="P35" s="298"/>
      <c r="Q35" s="298" t="s">
        <v>13</v>
      </c>
      <c r="R35" s="298" t="s">
        <v>289</v>
      </c>
      <c r="S35" s="302" t="s">
        <v>5</v>
      </c>
      <c r="T35" s="298" t="s">
        <v>5</v>
      </c>
      <c r="U35" s="298" t="s">
        <v>289</v>
      </c>
      <c r="V35" s="300">
        <v>44257</v>
      </c>
      <c r="W35" s="382" t="s">
        <v>2257</v>
      </c>
    </row>
    <row r="36" spans="1:23" s="340" customFormat="1" ht="180" customHeight="1">
      <c r="A36" s="297" t="s">
        <v>257</v>
      </c>
      <c r="B36" s="298" t="s">
        <v>1192</v>
      </c>
      <c r="C36" s="298" t="s">
        <v>8</v>
      </c>
      <c r="D36" s="298" t="s">
        <v>764</v>
      </c>
      <c r="E36" s="308" t="s">
        <v>1743</v>
      </c>
      <c r="F36" s="298" t="s">
        <v>71</v>
      </c>
      <c r="G36" s="298" t="s">
        <v>1744</v>
      </c>
      <c r="H36" s="298" t="s">
        <v>1745</v>
      </c>
      <c r="I36" s="298" t="s">
        <v>289</v>
      </c>
      <c r="J36" s="300">
        <v>43747</v>
      </c>
      <c r="K36" s="298" t="s">
        <v>13</v>
      </c>
      <c r="L36" s="298" t="s">
        <v>13</v>
      </c>
      <c r="M36" s="298" t="s">
        <v>289</v>
      </c>
      <c r="N36" s="298" t="s">
        <v>751</v>
      </c>
      <c r="O36" s="301"/>
      <c r="P36" s="301"/>
      <c r="Q36" s="298" t="s">
        <v>13</v>
      </c>
      <c r="R36" s="298" t="s">
        <v>289</v>
      </c>
      <c r="S36" s="302" t="s">
        <v>289</v>
      </c>
      <c r="T36" s="298" t="s">
        <v>289</v>
      </c>
      <c r="U36" s="298" t="s">
        <v>289</v>
      </c>
      <c r="V36" s="300">
        <v>43896</v>
      </c>
      <c r="W36" s="298"/>
    </row>
    <row r="37" spans="1:23" s="340" customFormat="1" ht="163.5" customHeight="1">
      <c r="A37" s="303" t="s">
        <v>257</v>
      </c>
      <c r="B37" s="296" t="s">
        <v>1192</v>
      </c>
      <c r="C37" s="296" t="s">
        <v>8</v>
      </c>
      <c r="D37" s="296" t="s">
        <v>762</v>
      </c>
      <c r="E37" s="380" t="s">
        <v>2295</v>
      </c>
      <c r="F37" s="379" t="s">
        <v>71</v>
      </c>
      <c r="G37" s="379" t="s">
        <v>2296</v>
      </c>
      <c r="H37" s="379" t="s">
        <v>3</v>
      </c>
      <c r="I37" s="379" t="s">
        <v>773</v>
      </c>
      <c r="J37" s="377">
        <v>44230</v>
      </c>
      <c r="K37" s="379" t="s">
        <v>5</v>
      </c>
      <c r="L37" s="379" t="s">
        <v>5</v>
      </c>
      <c r="M37" s="379" t="s">
        <v>5</v>
      </c>
      <c r="N37" s="379" t="s">
        <v>786</v>
      </c>
      <c r="O37" s="296"/>
      <c r="P37" s="296" t="s">
        <v>2041</v>
      </c>
      <c r="Q37" s="296" t="s">
        <v>13</v>
      </c>
      <c r="R37" s="379" t="s">
        <v>5</v>
      </c>
      <c r="S37" s="296" t="s">
        <v>289</v>
      </c>
      <c r="T37" s="296" t="s">
        <v>289</v>
      </c>
      <c r="U37" s="296" t="s">
        <v>289</v>
      </c>
      <c r="V37" s="377">
        <v>44295</v>
      </c>
      <c r="W37" s="379" t="s">
        <v>2297</v>
      </c>
    </row>
    <row r="38" spans="1:234" s="340" customFormat="1" ht="151.5" customHeight="1">
      <c r="A38" s="368" t="s">
        <v>257</v>
      </c>
      <c r="B38" s="369" t="s">
        <v>1192</v>
      </c>
      <c r="C38" s="369" t="s">
        <v>8</v>
      </c>
      <c r="D38" s="369" t="s">
        <v>764</v>
      </c>
      <c r="E38" s="370" t="s">
        <v>1193</v>
      </c>
      <c r="F38" s="369" t="s">
        <v>71</v>
      </c>
      <c r="G38" s="369" t="s">
        <v>1411</v>
      </c>
      <c r="H38" s="369" t="s">
        <v>1400</v>
      </c>
      <c r="I38" s="369" t="s">
        <v>775</v>
      </c>
      <c r="J38" s="371">
        <v>43910</v>
      </c>
      <c r="K38" s="369" t="s">
        <v>253</v>
      </c>
      <c r="L38" s="369" t="s">
        <v>253</v>
      </c>
      <c r="M38" s="371">
        <v>43516</v>
      </c>
      <c r="N38" s="369" t="s">
        <v>4</v>
      </c>
      <c r="O38" s="369" t="s">
        <v>1779</v>
      </c>
      <c r="P38" s="369"/>
      <c r="Q38" s="369" t="s">
        <v>13</v>
      </c>
      <c r="R38" s="402" t="s">
        <v>1937</v>
      </c>
      <c r="S38" s="372" t="s">
        <v>289</v>
      </c>
      <c r="T38" s="369" t="s">
        <v>289</v>
      </c>
      <c r="U38" s="369" t="s">
        <v>289</v>
      </c>
      <c r="V38" s="371">
        <v>44172</v>
      </c>
      <c r="W38" s="369" t="s">
        <v>1757</v>
      </c>
      <c r="X38" s="322"/>
      <c r="Y38" s="322"/>
      <c r="Z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322"/>
      <c r="CL38" s="322"/>
      <c r="CM38" s="322"/>
      <c r="CN38" s="322"/>
      <c r="CO38" s="322"/>
      <c r="CP38" s="322"/>
      <c r="CQ38" s="322"/>
      <c r="CR38" s="322"/>
      <c r="CS38" s="322"/>
      <c r="CT38" s="322"/>
      <c r="CU38" s="322"/>
      <c r="CV38" s="322"/>
      <c r="CW38" s="322"/>
      <c r="CX38" s="322"/>
      <c r="CY38" s="322"/>
      <c r="CZ38" s="322"/>
      <c r="DA38" s="322"/>
      <c r="DB38" s="322"/>
      <c r="DC38" s="322"/>
      <c r="DD38" s="322"/>
      <c r="DE38" s="322"/>
      <c r="DF38" s="322"/>
      <c r="DG38" s="322"/>
      <c r="DH38" s="322"/>
      <c r="DI38" s="322"/>
      <c r="DJ38" s="322"/>
      <c r="DK38" s="322"/>
      <c r="DL38" s="322"/>
      <c r="DM38" s="322"/>
      <c r="DN38" s="322"/>
      <c r="DO38" s="322"/>
      <c r="DP38" s="322"/>
      <c r="DQ38" s="322"/>
      <c r="DR38" s="322"/>
      <c r="DS38" s="322"/>
      <c r="DT38" s="322"/>
      <c r="DU38" s="322"/>
      <c r="DV38" s="322"/>
      <c r="DW38" s="322"/>
      <c r="DX38" s="322"/>
      <c r="DY38" s="322"/>
      <c r="DZ38" s="322"/>
      <c r="EA38" s="322"/>
      <c r="EB38" s="322"/>
      <c r="EC38" s="322"/>
      <c r="ED38" s="322"/>
      <c r="EE38" s="322"/>
      <c r="EF38" s="322"/>
      <c r="EG38" s="322"/>
      <c r="EH38" s="322"/>
      <c r="EI38" s="322"/>
      <c r="EJ38" s="322"/>
      <c r="EK38" s="322"/>
      <c r="EL38" s="322"/>
      <c r="EM38" s="322"/>
      <c r="EN38" s="322"/>
      <c r="EO38" s="322"/>
      <c r="EP38" s="322"/>
      <c r="EQ38" s="322"/>
      <c r="ER38" s="322"/>
      <c r="ES38" s="322"/>
      <c r="ET38" s="322"/>
      <c r="EU38" s="322"/>
      <c r="EV38" s="322"/>
      <c r="EW38" s="322"/>
      <c r="EX38" s="322"/>
      <c r="EY38" s="322"/>
      <c r="EZ38" s="322"/>
      <c r="FA38" s="322"/>
      <c r="FB38" s="322"/>
      <c r="FC38" s="322"/>
      <c r="FD38" s="322"/>
      <c r="FE38" s="322"/>
      <c r="FF38" s="322"/>
      <c r="FG38" s="322"/>
      <c r="FH38" s="322"/>
      <c r="FI38" s="322"/>
      <c r="FJ38" s="322"/>
      <c r="FK38" s="322"/>
      <c r="FL38" s="322"/>
      <c r="FM38" s="322"/>
      <c r="FN38" s="322"/>
      <c r="FO38" s="322"/>
      <c r="FP38" s="322"/>
      <c r="FQ38" s="322"/>
      <c r="FR38" s="322"/>
      <c r="FS38" s="322"/>
      <c r="FT38" s="322"/>
      <c r="FU38" s="322"/>
      <c r="FV38" s="322"/>
      <c r="FW38" s="322"/>
      <c r="FX38" s="322"/>
      <c r="FY38" s="322"/>
      <c r="FZ38" s="322"/>
      <c r="GA38" s="322"/>
      <c r="GB38" s="322"/>
      <c r="GC38" s="322"/>
      <c r="GD38" s="322"/>
      <c r="GE38" s="322"/>
      <c r="GF38" s="322"/>
      <c r="GG38" s="322"/>
      <c r="GH38" s="322"/>
      <c r="GI38" s="322"/>
      <c r="GJ38" s="322"/>
      <c r="GK38" s="322"/>
      <c r="GL38" s="322"/>
      <c r="GM38" s="322"/>
      <c r="GN38" s="322"/>
      <c r="GO38" s="322"/>
      <c r="GP38" s="322"/>
      <c r="GQ38" s="322"/>
      <c r="GR38" s="322"/>
      <c r="GS38" s="322"/>
      <c r="GT38" s="322"/>
      <c r="GU38" s="322"/>
      <c r="GV38" s="322"/>
      <c r="GW38" s="322"/>
      <c r="GX38" s="322"/>
      <c r="GY38" s="322"/>
      <c r="GZ38" s="322"/>
      <c r="HA38" s="322"/>
      <c r="HB38" s="322"/>
      <c r="HC38" s="322"/>
      <c r="HD38" s="322"/>
      <c r="HE38" s="322"/>
      <c r="HF38" s="322"/>
      <c r="HG38" s="322"/>
      <c r="HH38" s="322"/>
      <c r="HI38" s="322"/>
      <c r="HJ38" s="322"/>
      <c r="HK38" s="322"/>
      <c r="HL38" s="322"/>
      <c r="HM38" s="322"/>
      <c r="HN38" s="322"/>
      <c r="HO38" s="322"/>
      <c r="HP38" s="322"/>
      <c r="HQ38" s="322"/>
      <c r="HR38" s="322"/>
      <c r="HS38" s="322"/>
      <c r="HT38" s="322"/>
      <c r="HU38" s="322"/>
      <c r="HV38" s="322"/>
      <c r="HW38" s="322"/>
      <c r="HX38" s="322"/>
      <c r="HY38" s="322"/>
      <c r="HZ38" s="322"/>
    </row>
    <row r="39" spans="1:37" s="340" customFormat="1" ht="151.5" customHeight="1">
      <c r="A39" s="297" t="s">
        <v>257</v>
      </c>
      <c r="B39" s="298" t="s">
        <v>1192</v>
      </c>
      <c r="C39" s="298" t="s">
        <v>8</v>
      </c>
      <c r="D39" s="298" t="s">
        <v>764</v>
      </c>
      <c r="E39" s="308" t="s">
        <v>1193</v>
      </c>
      <c r="F39" s="298" t="s">
        <v>71</v>
      </c>
      <c r="G39" s="298" t="s">
        <v>1411</v>
      </c>
      <c r="H39" s="298" t="s">
        <v>1401</v>
      </c>
      <c r="I39" s="298" t="s">
        <v>289</v>
      </c>
      <c r="J39" s="300">
        <v>43250</v>
      </c>
      <c r="K39" s="298" t="s">
        <v>253</v>
      </c>
      <c r="L39" s="298" t="s">
        <v>13</v>
      </c>
      <c r="M39" s="298" t="s">
        <v>289</v>
      </c>
      <c r="N39" s="298" t="s">
        <v>751</v>
      </c>
      <c r="O39" s="301"/>
      <c r="P39" s="301"/>
      <c r="Q39" s="298" t="s">
        <v>13</v>
      </c>
      <c r="R39" s="302" t="s">
        <v>289</v>
      </c>
      <c r="S39" s="302" t="s">
        <v>289</v>
      </c>
      <c r="T39" s="298" t="s">
        <v>289</v>
      </c>
      <c r="U39" s="298" t="s">
        <v>289</v>
      </c>
      <c r="V39" s="300">
        <v>44168</v>
      </c>
      <c r="W39" s="316"/>
      <c r="AA39" s="322"/>
      <c r="AB39" s="322"/>
      <c r="AC39" s="322"/>
      <c r="AD39" s="322"/>
      <c r="AE39" s="322"/>
      <c r="AF39" s="322"/>
      <c r="AG39" s="322"/>
      <c r="AH39" s="322"/>
      <c r="AI39" s="322"/>
      <c r="AJ39" s="322"/>
      <c r="AK39" s="322"/>
    </row>
    <row r="40" spans="1:23" s="340" customFormat="1" ht="105" customHeight="1">
      <c r="A40" s="297" t="s">
        <v>257</v>
      </c>
      <c r="B40" s="298" t="s">
        <v>1192</v>
      </c>
      <c r="C40" s="298" t="s">
        <v>8</v>
      </c>
      <c r="D40" s="298" t="s">
        <v>7</v>
      </c>
      <c r="E40" s="320" t="s">
        <v>1591</v>
      </c>
      <c r="F40" s="298" t="s">
        <v>71</v>
      </c>
      <c r="G40" s="298" t="s">
        <v>1592</v>
      </c>
      <c r="H40" s="298" t="s">
        <v>27</v>
      </c>
      <c r="I40" s="298" t="s">
        <v>289</v>
      </c>
      <c r="J40" s="300">
        <v>43910</v>
      </c>
      <c r="K40" s="298" t="s">
        <v>5</v>
      </c>
      <c r="L40" s="298" t="s">
        <v>13</v>
      </c>
      <c r="M40" s="298" t="s">
        <v>289</v>
      </c>
      <c r="N40" s="298" t="s">
        <v>5</v>
      </c>
      <c r="O40" s="301"/>
      <c r="P40" s="301"/>
      <c r="Q40" s="298" t="s">
        <v>5</v>
      </c>
      <c r="R40" s="298" t="s">
        <v>5</v>
      </c>
      <c r="S40" s="302" t="s">
        <v>289</v>
      </c>
      <c r="T40" s="298" t="s">
        <v>5</v>
      </c>
      <c r="U40" s="298" t="s">
        <v>289</v>
      </c>
      <c r="V40" s="300">
        <v>43970</v>
      </c>
      <c r="W40" s="298"/>
    </row>
    <row r="41" spans="1:23" s="340" customFormat="1" ht="131.25" customHeight="1">
      <c r="A41" s="297" t="s">
        <v>257</v>
      </c>
      <c r="B41" s="298" t="s">
        <v>257</v>
      </c>
      <c r="C41" s="315" t="s">
        <v>8</v>
      </c>
      <c r="D41" s="298" t="s">
        <v>7</v>
      </c>
      <c r="E41" s="308" t="s">
        <v>1736</v>
      </c>
      <c r="F41" s="298" t="s">
        <v>73</v>
      </c>
      <c r="G41" s="298" t="s">
        <v>1738</v>
      </c>
      <c r="H41" s="315" t="s">
        <v>289</v>
      </c>
      <c r="I41" s="315" t="s">
        <v>289</v>
      </c>
      <c r="J41" s="315" t="s">
        <v>289</v>
      </c>
      <c r="K41" s="298" t="s">
        <v>289</v>
      </c>
      <c r="L41" s="298" t="s">
        <v>13</v>
      </c>
      <c r="M41" s="298" t="s">
        <v>289</v>
      </c>
      <c r="N41" s="298" t="s">
        <v>785</v>
      </c>
      <c r="O41" s="301"/>
      <c r="P41" s="298" t="s">
        <v>2043</v>
      </c>
      <c r="Q41" s="298" t="s">
        <v>13</v>
      </c>
      <c r="R41" s="298" t="s">
        <v>361</v>
      </c>
      <c r="S41" s="302" t="s">
        <v>289</v>
      </c>
      <c r="T41" s="298" t="s">
        <v>289</v>
      </c>
      <c r="U41" s="302" t="s">
        <v>289</v>
      </c>
      <c r="V41" s="300">
        <v>44140</v>
      </c>
      <c r="W41" s="298" t="s">
        <v>1746</v>
      </c>
    </row>
    <row r="42" spans="1:23" s="340" customFormat="1" ht="183.75" customHeight="1">
      <c r="A42" s="297" t="s">
        <v>1687</v>
      </c>
      <c r="B42" s="298" t="s">
        <v>1730</v>
      </c>
      <c r="C42" s="298" t="s">
        <v>74</v>
      </c>
      <c r="D42" s="298" t="s">
        <v>762</v>
      </c>
      <c r="E42" s="308" t="s">
        <v>1688</v>
      </c>
      <c r="F42" s="298" t="s">
        <v>73</v>
      </c>
      <c r="G42" s="298" t="s">
        <v>1689</v>
      </c>
      <c r="H42" s="298" t="s">
        <v>289</v>
      </c>
      <c r="I42" s="298" t="s">
        <v>289</v>
      </c>
      <c r="J42" s="298" t="s">
        <v>1626</v>
      </c>
      <c r="K42" s="298" t="s">
        <v>289</v>
      </c>
      <c r="L42" s="298" t="s">
        <v>289</v>
      </c>
      <c r="M42" s="298" t="s">
        <v>289</v>
      </c>
      <c r="N42" s="298" t="s">
        <v>73</v>
      </c>
      <c r="O42" s="298"/>
      <c r="P42" s="298" t="s">
        <v>2048</v>
      </c>
      <c r="Q42" s="298" t="s">
        <v>348</v>
      </c>
      <c r="R42" s="298" t="s">
        <v>1626</v>
      </c>
      <c r="S42" s="298" t="s">
        <v>289</v>
      </c>
      <c r="T42" s="298" t="s">
        <v>1626</v>
      </c>
      <c r="U42" s="298" t="s">
        <v>289</v>
      </c>
      <c r="V42" s="300">
        <v>44217</v>
      </c>
      <c r="W42" s="298"/>
    </row>
    <row r="43" spans="1:23" s="340" customFormat="1" ht="181.5" customHeight="1">
      <c r="A43" s="303" t="s">
        <v>1687</v>
      </c>
      <c r="B43" s="296" t="s">
        <v>1730</v>
      </c>
      <c r="C43" s="296" t="s">
        <v>74</v>
      </c>
      <c r="D43" s="296" t="s">
        <v>762</v>
      </c>
      <c r="E43" s="376" t="s">
        <v>1724</v>
      </c>
      <c r="F43" s="379" t="s">
        <v>71</v>
      </c>
      <c r="G43" s="379" t="s">
        <v>2300</v>
      </c>
      <c r="H43" s="379" t="s">
        <v>3</v>
      </c>
      <c r="I43" s="296" t="s">
        <v>775</v>
      </c>
      <c r="J43" s="377">
        <v>44266</v>
      </c>
      <c r="K43" s="379" t="s">
        <v>5</v>
      </c>
      <c r="L43" s="379" t="s">
        <v>5</v>
      </c>
      <c r="M43" s="379" t="s">
        <v>5</v>
      </c>
      <c r="N43" s="379" t="s">
        <v>786</v>
      </c>
      <c r="O43" s="296"/>
      <c r="P43" s="296" t="s">
        <v>2044</v>
      </c>
      <c r="Q43" s="296" t="s">
        <v>348</v>
      </c>
      <c r="R43" s="296" t="s">
        <v>1626</v>
      </c>
      <c r="S43" s="296" t="s">
        <v>289</v>
      </c>
      <c r="T43" s="296" t="s">
        <v>1626</v>
      </c>
      <c r="U43" s="296" t="s">
        <v>289</v>
      </c>
      <c r="V43" s="377">
        <v>44295</v>
      </c>
      <c r="W43" s="379" t="s">
        <v>2323</v>
      </c>
    </row>
    <row r="44" spans="1:23" s="340" customFormat="1" ht="409.5" customHeight="1">
      <c r="A44" s="297" t="s">
        <v>256</v>
      </c>
      <c r="B44" s="298" t="s">
        <v>1195</v>
      </c>
      <c r="C44" s="298" t="s">
        <v>8</v>
      </c>
      <c r="D44" s="298" t="s">
        <v>763</v>
      </c>
      <c r="E44" s="308" t="s">
        <v>1677</v>
      </c>
      <c r="F44" s="298" t="s">
        <v>71</v>
      </c>
      <c r="G44" s="298" t="s">
        <v>1412</v>
      </c>
      <c r="H44" s="298" t="s">
        <v>26</v>
      </c>
      <c r="I44" s="298" t="s">
        <v>775</v>
      </c>
      <c r="J44" s="300">
        <v>43964</v>
      </c>
      <c r="K44" s="306" t="s">
        <v>253</v>
      </c>
      <c r="L44" s="298" t="s">
        <v>13</v>
      </c>
      <c r="M44" s="298" t="s">
        <v>289</v>
      </c>
      <c r="N44" s="306" t="s">
        <v>126</v>
      </c>
      <c r="O44" s="307"/>
      <c r="P44" s="307"/>
      <c r="Q44" s="298" t="s">
        <v>13</v>
      </c>
      <c r="R44" s="298" t="s">
        <v>289</v>
      </c>
      <c r="S44" s="302" t="s">
        <v>289</v>
      </c>
      <c r="T44" s="298" t="s">
        <v>289</v>
      </c>
      <c r="U44" s="298" t="s">
        <v>289</v>
      </c>
      <c r="V44" s="300">
        <v>44043</v>
      </c>
      <c r="W44" s="298"/>
    </row>
    <row r="45" spans="1:23" s="340" customFormat="1" ht="288.75" customHeight="1">
      <c r="A45" s="297" t="s">
        <v>256</v>
      </c>
      <c r="B45" s="298" t="s">
        <v>1195</v>
      </c>
      <c r="C45" s="298" t="s">
        <v>8</v>
      </c>
      <c r="D45" s="298" t="s">
        <v>768</v>
      </c>
      <c r="E45" s="308" t="s">
        <v>1196</v>
      </c>
      <c r="F45" s="298" t="s">
        <v>71</v>
      </c>
      <c r="G45" s="298" t="s">
        <v>1413</v>
      </c>
      <c r="H45" s="298" t="s">
        <v>1402</v>
      </c>
      <c r="I45" s="298" t="s">
        <v>774</v>
      </c>
      <c r="J45" s="298" t="s">
        <v>1197</v>
      </c>
      <c r="K45" s="298" t="s">
        <v>253</v>
      </c>
      <c r="L45" s="298" t="s">
        <v>253</v>
      </c>
      <c r="M45" s="300">
        <v>43525</v>
      </c>
      <c r="N45" s="298" t="s">
        <v>4</v>
      </c>
      <c r="O45" s="298" t="s">
        <v>1780</v>
      </c>
      <c r="P45" s="298"/>
      <c r="Q45" s="298" t="s">
        <v>13</v>
      </c>
      <c r="R45" s="305">
        <v>839.36</v>
      </c>
      <c r="S45" s="302" t="s">
        <v>289</v>
      </c>
      <c r="T45" s="298" t="s">
        <v>289</v>
      </c>
      <c r="U45" s="298" t="s">
        <v>289</v>
      </c>
      <c r="V45" s="300">
        <v>44172</v>
      </c>
      <c r="W45" s="298"/>
    </row>
    <row r="46" spans="1:23" s="340" customFormat="1" ht="288.75" customHeight="1">
      <c r="A46" s="297" t="s">
        <v>256</v>
      </c>
      <c r="B46" s="298" t="s">
        <v>1195</v>
      </c>
      <c r="C46" s="298" t="s">
        <v>8</v>
      </c>
      <c r="D46" s="298" t="s">
        <v>768</v>
      </c>
      <c r="E46" s="308" t="s">
        <v>1198</v>
      </c>
      <c r="F46" s="298" t="s">
        <v>71</v>
      </c>
      <c r="G46" s="298" t="s">
        <v>1413</v>
      </c>
      <c r="H46" s="298" t="s">
        <v>1498</v>
      </c>
      <c r="I46" s="298" t="s">
        <v>289</v>
      </c>
      <c r="J46" s="298" t="s">
        <v>1197</v>
      </c>
      <c r="K46" s="298" t="s">
        <v>13</v>
      </c>
      <c r="L46" s="298" t="s">
        <v>13</v>
      </c>
      <c r="M46" s="298" t="s">
        <v>289</v>
      </c>
      <c r="N46" s="298" t="s">
        <v>5</v>
      </c>
      <c r="O46" s="301"/>
      <c r="P46" s="301"/>
      <c r="Q46" s="298" t="s">
        <v>13</v>
      </c>
      <c r="R46" s="298" t="s">
        <v>289</v>
      </c>
      <c r="S46" s="302" t="s">
        <v>289</v>
      </c>
      <c r="T46" s="298" t="s">
        <v>289</v>
      </c>
      <c r="U46" s="298" t="s">
        <v>289</v>
      </c>
      <c r="V46" s="300">
        <v>43896</v>
      </c>
      <c r="W46" s="298"/>
    </row>
    <row r="47" spans="1:23" s="340" customFormat="1" ht="341.25" customHeight="1">
      <c r="A47" s="303" t="s">
        <v>256</v>
      </c>
      <c r="B47" s="296" t="s">
        <v>1195</v>
      </c>
      <c r="C47" s="296" t="s">
        <v>8</v>
      </c>
      <c r="D47" s="296" t="s">
        <v>763</v>
      </c>
      <c r="E47" s="380" t="s">
        <v>2268</v>
      </c>
      <c r="F47" s="296" t="s">
        <v>71</v>
      </c>
      <c r="G47" s="296" t="s">
        <v>2242</v>
      </c>
      <c r="H47" s="379" t="s">
        <v>3</v>
      </c>
      <c r="I47" s="379" t="s">
        <v>773</v>
      </c>
      <c r="J47" s="377">
        <v>44258</v>
      </c>
      <c r="K47" s="296" t="s">
        <v>5</v>
      </c>
      <c r="L47" s="296" t="s">
        <v>5</v>
      </c>
      <c r="M47" s="296" t="s">
        <v>5</v>
      </c>
      <c r="N47" s="296" t="s">
        <v>786</v>
      </c>
      <c r="O47" s="296"/>
      <c r="P47" s="296" t="s">
        <v>2045</v>
      </c>
      <c r="Q47" s="296" t="s">
        <v>13</v>
      </c>
      <c r="R47" s="404"/>
      <c r="S47" s="296" t="s">
        <v>289</v>
      </c>
      <c r="T47" s="296" t="s">
        <v>1626</v>
      </c>
      <c r="U47" s="296" t="s">
        <v>289</v>
      </c>
      <c r="V47" s="377">
        <v>44295</v>
      </c>
      <c r="W47" s="296" t="s">
        <v>2243</v>
      </c>
    </row>
    <row r="48" spans="1:23" s="340" customFormat="1" ht="341.25" customHeight="1">
      <c r="A48" s="297" t="s">
        <v>583</v>
      </c>
      <c r="B48" s="298" t="s">
        <v>584</v>
      </c>
      <c r="C48" s="298" t="s">
        <v>8</v>
      </c>
      <c r="D48" s="298" t="s">
        <v>765</v>
      </c>
      <c r="E48" s="308" t="s">
        <v>585</v>
      </c>
      <c r="F48" s="298" t="s">
        <v>71</v>
      </c>
      <c r="G48" s="298" t="s">
        <v>1199</v>
      </c>
      <c r="H48" s="298" t="s">
        <v>3</v>
      </c>
      <c r="I48" s="298" t="s">
        <v>773</v>
      </c>
      <c r="J48" s="300">
        <v>43439</v>
      </c>
      <c r="K48" s="298" t="s">
        <v>253</v>
      </c>
      <c r="L48" s="298" t="s">
        <v>253</v>
      </c>
      <c r="M48" s="373">
        <v>43659</v>
      </c>
      <c r="N48" s="298" t="s">
        <v>4</v>
      </c>
      <c r="O48" s="298" t="s">
        <v>1781</v>
      </c>
      <c r="P48" s="298"/>
      <c r="Q48" s="298" t="s">
        <v>13</v>
      </c>
      <c r="R48" s="298" t="s">
        <v>1985</v>
      </c>
      <c r="S48" s="302" t="s">
        <v>289</v>
      </c>
      <c r="T48" s="298" t="s">
        <v>289</v>
      </c>
      <c r="U48" s="298" t="s">
        <v>289</v>
      </c>
      <c r="V48" s="300">
        <v>44172</v>
      </c>
      <c r="W48" s="298" t="s">
        <v>1200</v>
      </c>
    </row>
    <row r="49" spans="1:23" s="340" customFormat="1" ht="341.25" customHeight="1">
      <c r="A49" s="297" t="s">
        <v>78</v>
      </c>
      <c r="B49" s="298" t="s">
        <v>1201</v>
      </c>
      <c r="C49" s="298" t="s">
        <v>74</v>
      </c>
      <c r="D49" s="298" t="s">
        <v>763</v>
      </c>
      <c r="E49" s="308" t="s">
        <v>1202</v>
      </c>
      <c r="F49" s="298" t="s">
        <v>71</v>
      </c>
      <c r="G49" s="298" t="s">
        <v>1414</v>
      </c>
      <c r="H49" s="298" t="s">
        <v>3</v>
      </c>
      <c r="I49" s="298" t="s">
        <v>774</v>
      </c>
      <c r="J49" s="300" t="s">
        <v>1397</v>
      </c>
      <c r="K49" s="298" t="s">
        <v>253</v>
      </c>
      <c r="L49" s="298" t="s">
        <v>13</v>
      </c>
      <c r="M49" s="298" t="s">
        <v>289</v>
      </c>
      <c r="N49" s="298" t="s">
        <v>126</v>
      </c>
      <c r="O49" s="301"/>
      <c r="P49" s="301"/>
      <c r="Q49" s="298" t="s">
        <v>13</v>
      </c>
      <c r="R49" s="298" t="s">
        <v>289</v>
      </c>
      <c r="S49" s="302">
        <v>1</v>
      </c>
      <c r="T49" s="298" t="s">
        <v>1203</v>
      </c>
      <c r="U49" s="298" t="s">
        <v>289</v>
      </c>
      <c r="V49" s="300">
        <v>43896</v>
      </c>
      <c r="W49" s="298"/>
    </row>
    <row r="50" spans="1:23" s="340" customFormat="1" ht="341.25" customHeight="1">
      <c r="A50" s="297" t="s">
        <v>45</v>
      </c>
      <c r="B50" s="298" t="s">
        <v>1204</v>
      </c>
      <c r="C50" s="298" t="s">
        <v>76</v>
      </c>
      <c r="D50" s="298" t="s">
        <v>765</v>
      </c>
      <c r="E50" s="308" t="s">
        <v>1205</v>
      </c>
      <c r="F50" s="298" t="s">
        <v>71</v>
      </c>
      <c r="G50" s="298" t="s">
        <v>1415</v>
      </c>
      <c r="H50" s="298" t="s">
        <v>27</v>
      </c>
      <c r="I50" s="298" t="s">
        <v>289</v>
      </c>
      <c r="J50" s="300" t="s">
        <v>1206</v>
      </c>
      <c r="K50" s="298" t="s">
        <v>13</v>
      </c>
      <c r="L50" s="298" t="s">
        <v>13</v>
      </c>
      <c r="M50" s="298" t="s">
        <v>289</v>
      </c>
      <c r="N50" s="298" t="s">
        <v>751</v>
      </c>
      <c r="O50" s="301" t="s">
        <v>1782</v>
      </c>
      <c r="P50" s="301"/>
      <c r="Q50" s="298" t="s">
        <v>13</v>
      </c>
      <c r="R50" s="302" t="s">
        <v>289</v>
      </c>
      <c r="S50" s="302" t="s">
        <v>289</v>
      </c>
      <c r="T50" s="298" t="s">
        <v>289</v>
      </c>
      <c r="U50" s="298" t="s">
        <v>1339</v>
      </c>
      <c r="V50" s="300">
        <v>44172</v>
      </c>
      <c r="W50" s="316"/>
    </row>
    <row r="51" spans="1:23" s="340" customFormat="1" ht="236.25" customHeight="1">
      <c r="A51" s="297" t="s">
        <v>45</v>
      </c>
      <c r="B51" s="298" t="s">
        <v>1204</v>
      </c>
      <c r="C51" s="298" t="s">
        <v>76</v>
      </c>
      <c r="D51" s="298" t="s">
        <v>765</v>
      </c>
      <c r="E51" s="308" t="s">
        <v>1783</v>
      </c>
      <c r="F51" s="298" t="s">
        <v>71</v>
      </c>
      <c r="G51" s="298" t="s">
        <v>1416</v>
      </c>
      <c r="H51" s="298" t="s">
        <v>3</v>
      </c>
      <c r="I51" s="298" t="s">
        <v>772</v>
      </c>
      <c r="J51" s="300">
        <v>39932</v>
      </c>
      <c r="K51" s="298" t="s">
        <v>253</v>
      </c>
      <c r="L51" s="298" t="s">
        <v>253</v>
      </c>
      <c r="M51" s="298" t="s">
        <v>1593</v>
      </c>
      <c r="N51" s="298" t="s">
        <v>203</v>
      </c>
      <c r="O51" s="298" t="s">
        <v>1786</v>
      </c>
      <c r="P51" s="298"/>
      <c r="Q51" s="298" t="s">
        <v>348</v>
      </c>
      <c r="R51" s="298" t="s">
        <v>1986</v>
      </c>
      <c r="S51" s="302" t="s">
        <v>289</v>
      </c>
      <c r="T51" s="298" t="s">
        <v>289</v>
      </c>
      <c r="U51" s="298" t="s">
        <v>1339</v>
      </c>
      <c r="V51" s="300">
        <v>44172</v>
      </c>
      <c r="W51" s="316"/>
    </row>
    <row r="52" spans="1:23" s="340" customFormat="1" ht="183.75" customHeight="1">
      <c r="A52" s="297" t="s">
        <v>45</v>
      </c>
      <c r="B52" s="298" t="s">
        <v>1204</v>
      </c>
      <c r="C52" s="298" t="s">
        <v>76</v>
      </c>
      <c r="D52" s="298" t="s">
        <v>765</v>
      </c>
      <c r="E52" s="308" t="s">
        <v>1784</v>
      </c>
      <c r="F52" s="298" t="s">
        <v>71</v>
      </c>
      <c r="G52" s="298" t="s">
        <v>1416</v>
      </c>
      <c r="H52" s="298" t="s">
        <v>3</v>
      </c>
      <c r="I52" s="298" t="s">
        <v>772</v>
      </c>
      <c r="J52" s="300">
        <v>39932</v>
      </c>
      <c r="K52" s="298" t="s">
        <v>253</v>
      </c>
      <c r="L52" s="298" t="s">
        <v>253</v>
      </c>
      <c r="M52" s="298" t="s">
        <v>1593</v>
      </c>
      <c r="N52" s="298" t="s">
        <v>203</v>
      </c>
      <c r="O52" s="298" t="s">
        <v>1787</v>
      </c>
      <c r="P52" s="298"/>
      <c r="Q52" s="298" t="s">
        <v>348</v>
      </c>
      <c r="R52" s="298" t="s">
        <v>1986</v>
      </c>
      <c r="S52" s="302" t="s">
        <v>289</v>
      </c>
      <c r="T52" s="298" t="s">
        <v>289</v>
      </c>
      <c r="U52" s="298" t="s">
        <v>1339</v>
      </c>
      <c r="V52" s="300">
        <v>44172</v>
      </c>
      <c r="W52" s="316"/>
    </row>
    <row r="53" spans="1:23" s="340" customFormat="1" ht="157.5" customHeight="1">
      <c r="A53" s="297" t="s">
        <v>45</v>
      </c>
      <c r="B53" s="298" t="s">
        <v>1204</v>
      </c>
      <c r="C53" s="298" t="s">
        <v>76</v>
      </c>
      <c r="D53" s="298" t="s">
        <v>765</v>
      </c>
      <c r="E53" s="308" t="s">
        <v>1785</v>
      </c>
      <c r="F53" s="298" t="s">
        <v>71</v>
      </c>
      <c r="G53" s="298" t="s">
        <v>1416</v>
      </c>
      <c r="H53" s="298" t="s">
        <v>3</v>
      </c>
      <c r="I53" s="298" t="s">
        <v>772</v>
      </c>
      <c r="J53" s="300">
        <v>39932</v>
      </c>
      <c r="K53" s="298" t="s">
        <v>253</v>
      </c>
      <c r="L53" s="298" t="s">
        <v>253</v>
      </c>
      <c r="M53" s="298" t="s">
        <v>1593</v>
      </c>
      <c r="N53" s="298" t="s">
        <v>203</v>
      </c>
      <c r="O53" s="298" t="s">
        <v>1788</v>
      </c>
      <c r="P53" s="298"/>
      <c r="Q53" s="298" t="s">
        <v>348</v>
      </c>
      <c r="R53" s="298" t="s">
        <v>1986</v>
      </c>
      <c r="S53" s="302" t="s">
        <v>289</v>
      </c>
      <c r="T53" s="298" t="s">
        <v>289</v>
      </c>
      <c r="U53" s="298" t="s">
        <v>1339</v>
      </c>
      <c r="V53" s="300">
        <v>44172</v>
      </c>
      <c r="W53" s="316"/>
    </row>
    <row r="54" spans="1:23" s="340" customFormat="1" ht="78.75" customHeight="1">
      <c r="A54" s="297" t="s">
        <v>1671</v>
      </c>
      <c r="B54" s="298" t="s">
        <v>1729</v>
      </c>
      <c r="C54" s="298" t="s">
        <v>8</v>
      </c>
      <c r="D54" s="298" t="s">
        <v>765</v>
      </c>
      <c r="E54" s="308" t="s">
        <v>2206</v>
      </c>
      <c r="F54" s="298" t="s">
        <v>71</v>
      </c>
      <c r="G54" s="298" t="s">
        <v>1733</v>
      </c>
      <c r="H54" s="298" t="s">
        <v>3</v>
      </c>
      <c r="I54" s="298" t="s">
        <v>775</v>
      </c>
      <c r="J54" s="300">
        <v>44181</v>
      </c>
      <c r="K54" s="298" t="s">
        <v>5</v>
      </c>
      <c r="L54" s="298" t="s">
        <v>5</v>
      </c>
      <c r="M54" s="298" t="s">
        <v>5</v>
      </c>
      <c r="N54" s="298" t="s">
        <v>786</v>
      </c>
      <c r="O54" s="298"/>
      <c r="P54" s="298" t="s">
        <v>2046</v>
      </c>
      <c r="Q54" s="298" t="s">
        <v>13</v>
      </c>
      <c r="R54" s="298" t="s">
        <v>185</v>
      </c>
      <c r="S54" s="302" t="s">
        <v>289</v>
      </c>
      <c r="T54" s="298" t="s">
        <v>289</v>
      </c>
      <c r="U54" s="298" t="s">
        <v>289</v>
      </c>
      <c r="V54" s="300">
        <v>44217</v>
      </c>
      <c r="W54" s="298" t="s">
        <v>1970</v>
      </c>
    </row>
    <row r="55" spans="1:23" s="340" customFormat="1" ht="161.25" customHeight="1">
      <c r="A55" s="297" t="s">
        <v>264</v>
      </c>
      <c r="B55" s="298" t="s">
        <v>1207</v>
      </c>
      <c r="C55" s="298" t="s">
        <v>8</v>
      </c>
      <c r="D55" s="298" t="s">
        <v>765</v>
      </c>
      <c r="E55" s="308" t="s">
        <v>1208</v>
      </c>
      <c r="F55" s="298" t="s">
        <v>71</v>
      </c>
      <c r="G55" s="298" t="s">
        <v>1417</v>
      </c>
      <c r="H55" s="298" t="s">
        <v>3</v>
      </c>
      <c r="I55" s="298" t="s">
        <v>775</v>
      </c>
      <c r="J55" s="300">
        <v>42550</v>
      </c>
      <c r="K55" s="298" t="s">
        <v>253</v>
      </c>
      <c r="L55" s="298" t="s">
        <v>253</v>
      </c>
      <c r="M55" s="298" t="s">
        <v>1593</v>
      </c>
      <c r="N55" s="298" t="s">
        <v>4</v>
      </c>
      <c r="O55" s="298" t="s">
        <v>1789</v>
      </c>
      <c r="P55" s="298"/>
      <c r="Q55" s="298" t="s">
        <v>13</v>
      </c>
      <c r="R55" s="298" t="s">
        <v>1934</v>
      </c>
      <c r="S55" s="302" t="s">
        <v>289</v>
      </c>
      <c r="T55" s="298" t="s">
        <v>289</v>
      </c>
      <c r="U55" s="298" t="s">
        <v>1339</v>
      </c>
      <c r="V55" s="300">
        <v>44172</v>
      </c>
      <c r="W55" s="298"/>
    </row>
    <row r="56" spans="1:23" s="340" customFormat="1" ht="210" customHeight="1">
      <c r="A56" s="297" t="s">
        <v>264</v>
      </c>
      <c r="B56" s="298" t="s">
        <v>1207</v>
      </c>
      <c r="C56" s="298" t="s">
        <v>8</v>
      </c>
      <c r="D56" s="298" t="s">
        <v>765</v>
      </c>
      <c r="E56" s="308" t="s">
        <v>1209</v>
      </c>
      <c r="F56" s="298" t="s">
        <v>71</v>
      </c>
      <c r="G56" s="298" t="s">
        <v>1418</v>
      </c>
      <c r="H56" s="298" t="s">
        <v>3</v>
      </c>
      <c r="I56" s="298" t="s">
        <v>775</v>
      </c>
      <c r="J56" s="300">
        <v>42550</v>
      </c>
      <c r="K56" s="298" t="s">
        <v>253</v>
      </c>
      <c r="L56" s="298" t="s">
        <v>782</v>
      </c>
      <c r="M56" s="298" t="s">
        <v>289</v>
      </c>
      <c r="N56" s="298" t="s">
        <v>126</v>
      </c>
      <c r="O56" s="301" t="s">
        <v>1790</v>
      </c>
      <c r="P56" s="301"/>
      <c r="Q56" s="298" t="s">
        <v>290</v>
      </c>
      <c r="R56" s="298" t="s">
        <v>289</v>
      </c>
      <c r="S56" s="302" t="s">
        <v>289</v>
      </c>
      <c r="T56" s="298" t="s">
        <v>289</v>
      </c>
      <c r="U56" s="298" t="s">
        <v>1339</v>
      </c>
      <c r="V56" s="300">
        <v>44172</v>
      </c>
      <c r="W56" s="298"/>
    </row>
    <row r="57" spans="1:23" s="340" customFormat="1" ht="186" customHeight="1">
      <c r="A57" s="297" t="s">
        <v>264</v>
      </c>
      <c r="B57" s="298" t="s">
        <v>1207</v>
      </c>
      <c r="C57" s="298" t="s">
        <v>8</v>
      </c>
      <c r="D57" s="298" t="s">
        <v>765</v>
      </c>
      <c r="E57" s="308" t="s">
        <v>1210</v>
      </c>
      <c r="F57" s="298" t="s">
        <v>71</v>
      </c>
      <c r="G57" s="298" t="s">
        <v>1419</v>
      </c>
      <c r="H57" s="298" t="s">
        <v>3</v>
      </c>
      <c r="I57" s="298" t="s">
        <v>775</v>
      </c>
      <c r="J57" s="300">
        <v>42550</v>
      </c>
      <c r="K57" s="298" t="s">
        <v>253</v>
      </c>
      <c r="L57" s="298" t="s">
        <v>782</v>
      </c>
      <c r="M57" s="298" t="s">
        <v>289</v>
      </c>
      <c r="N57" s="298" t="s">
        <v>126</v>
      </c>
      <c r="O57" s="301" t="s">
        <v>1791</v>
      </c>
      <c r="P57" s="301"/>
      <c r="Q57" s="298" t="s">
        <v>290</v>
      </c>
      <c r="R57" s="298" t="s">
        <v>289</v>
      </c>
      <c r="S57" s="302" t="s">
        <v>289</v>
      </c>
      <c r="T57" s="298" t="s">
        <v>289</v>
      </c>
      <c r="U57" s="298" t="s">
        <v>1339</v>
      </c>
      <c r="V57" s="300">
        <v>44172</v>
      </c>
      <c r="W57" s="298"/>
    </row>
    <row r="58" spans="1:23" s="340" customFormat="1" ht="183.75" customHeight="1">
      <c r="A58" s="297" t="s">
        <v>2</v>
      </c>
      <c r="B58" s="298" t="s">
        <v>1211</v>
      </c>
      <c r="C58" s="298" t="s">
        <v>8</v>
      </c>
      <c r="D58" s="298" t="s">
        <v>763</v>
      </c>
      <c r="E58" s="308" t="s">
        <v>1936</v>
      </c>
      <c r="F58" s="298" t="s">
        <v>71</v>
      </c>
      <c r="G58" s="298" t="s">
        <v>1420</v>
      </c>
      <c r="H58" s="298" t="s">
        <v>3</v>
      </c>
      <c r="I58" s="298" t="s">
        <v>775</v>
      </c>
      <c r="J58" s="300" t="s">
        <v>1212</v>
      </c>
      <c r="K58" s="298" t="s">
        <v>253</v>
      </c>
      <c r="L58" s="298" t="s">
        <v>782</v>
      </c>
      <c r="M58" s="298" t="s">
        <v>289</v>
      </c>
      <c r="N58" s="298" t="s">
        <v>126</v>
      </c>
      <c r="O58" s="301" t="s">
        <v>1792</v>
      </c>
      <c r="P58" s="301"/>
      <c r="Q58" s="298" t="s">
        <v>13</v>
      </c>
      <c r="R58" s="302" t="s">
        <v>289</v>
      </c>
      <c r="S58" s="302" t="s">
        <v>289</v>
      </c>
      <c r="T58" s="298" t="s">
        <v>289</v>
      </c>
      <c r="U58" s="298" t="s">
        <v>793</v>
      </c>
      <c r="V58" s="300">
        <v>44172</v>
      </c>
      <c r="W58" s="298"/>
    </row>
    <row r="59" spans="1:23" s="340" customFormat="1" ht="172.5" customHeight="1">
      <c r="A59" s="297" t="s">
        <v>2</v>
      </c>
      <c r="B59" s="298" t="s">
        <v>1211</v>
      </c>
      <c r="C59" s="298" t="s">
        <v>8</v>
      </c>
      <c r="D59" s="298" t="s">
        <v>763</v>
      </c>
      <c r="E59" s="308" t="s">
        <v>1803</v>
      </c>
      <c r="F59" s="298" t="s">
        <v>71</v>
      </c>
      <c r="G59" s="298" t="s">
        <v>1420</v>
      </c>
      <c r="H59" s="298" t="s">
        <v>3</v>
      </c>
      <c r="I59" s="298" t="s">
        <v>775</v>
      </c>
      <c r="J59" s="300" t="s">
        <v>1212</v>
      </c>
      <c r="K59" s="298" t="s">
        <v>253</v>
      </c>
      <c r="L59" s="298" t="s">
        <v>253</v>
      </c>
      <c r="M59" s="298" t="s">
        <v>1593</v>
      </c>
      <c r="N59" s="298" t="s">
        <v>4</v>
      </c>
      <c r="O59" s="298" t="s">
        <v>1793</v>
      </c>
      <c r="P59" s="298"/>
      <c r="Q59" s="298" t="s">
        <v>13</v>
      </c>
      <c r="R59" s="302" t="s">
        <v>1987</v>
      </c>
      <c r="S59" s="302" t="s">
        <v>289</v>
      </c>
      <c r="T59" s="298" t="s">
        <v>289</v>
      </c>
      <c r="U59" s="298" t="s">
        <v>793</v>
      </c>
      <c r="V59" s="300">
        <v>44172</v>
      </c>
      <c r="W59" s="298"/>
    </row>
    <row r="60" spans="1:23" s="340" customFormat="1" ht="198.75" customHeight="1">
      <c r="A60" s="297" t="s">
        <v>2</v>
      </c>
      <c r="B60" s="298" t="s">
        <v>1211</v>
      </c>
      <c r="C60" s="298" t="s">
        <v>8</v>
      </c>
      <c r="D60" s="298" t="s">
        <v>7</v>
      </c>
      <c r="E60" s="308" t="s">
        <v>1213</v>
      </c>
      <c r="F60" s="298" t="s">
        <v>71</v>
      </c>
      <c r="G60" s="298" t="s">
        <v>1421</v>
      </c>
      <c r="H60" s="298" t="s">
        <v>27</v>
      </c>
      <c r="I60" s="298" t="s">
        <v>289</v>
      </c>
      <c r="J60" s="300">
        <v>42473</v>
      </c>
      <c r="K60" s="298" t="s">
        <v>253</v>
      </c>
      <c r="L60" s="298" t="s">
        <v>782</v>
      </c>
      <c r="M60" s="298" t="s">
        <v>289</v>
      </c>
      <c r="N60" s="298" t="s">
        <v>751</v>
      </c>
      <c r="O60" s="301" t="s">
        <v>1794</v>
      </c>
      <c r="P60" s="301"/>
      <c r="Q60" s="298" t="s">
        <v>13</v>
      </c>
      <c r="R60" s="302" t="s">
        <v>289</v>
      </c>
      <c r="S60" s="302" t="s">
        <v>289</v>
      </c>
      <c r="T60" s="298" t="s">
        <v>289</v>
      </c>
      <c r="U60" s="298" t="s">
        <v>793</v>
      </c>
      <c r="V60" s="300">
        <v>44172</v>
      </c>
      <c r="W60" s="298"/>
    </row>
    <row r="61" spans="1:23" s="340" customFormat="1" ht="222.75" customHeight="1">
      <c r="A61" s="297" t="s">
        <v>2</v>
      </c>
      <c r="B61" s="298" t="s">
        <v>1211</v>
      </c>
      <c r="C61" s="298" t="s">
        <v>8</v>
      </c>
      <c r="D61" s="298" t="s">
        <v>767</v>
      </c>
      <c r="E61" s="308" t="s">
        <v>1214</v>
      </c>
      <c r="F61" s="298" t="s">
        <v>71</v>
      </c>
      <c r="G61" s="298" t="s">
        <v>1422</v>
      </c>
      <c r="H61" s="298" t="s">
        <v>3</v>
      </c>
      <c r="I61" s="298" t="s">
        <v>774</v>
      </c>
      <c r="J61" s="300" t="s">
        <v>1215</v>
      </c>
      <c r="K61" s="298" t="s">
        <v>253</v>
      </c>
      <c r="L61" s="298" t="s">
        <v>13</v>
      </c>
      <c r="M61" s="298" t="s">
        <v>289</v>
      </c>
      <c r="N61" s="298" t="s">
        <v>126</v>
      </c>
      <c r="O61" s="301" t="s">
        <v>1795</v>
      </c>
      <c r="P61" s="301"/>
      <c r="Q61" s="298" t="s">
        <v>13</v>
      </c>
      <c r="R61" s="302" t="s">
        <v>289</v>
      </c>
      <c r="S61" s="302" t="s">
        <v>289</v>
      </c>
      <c r="T61" s="298" t="s">
        <v>289</v>
      </c>
      <c r="U61" s="298" t="s">
        <v>793</v>
      </c>
      <c r="V61" s="300">
        <v>44172</v>
      </c>
      <c r="W61" s="298"/>
    </row>
    <row r="62" spans="1:23" s="340" customFormat="1" ht="188.25" customHeight="1">
      <c r="A62" s="297" t="s">
        <v>2</v>
      </c>
      <c r="B62" s="298" t="s">
        <v>1211</v>
      </c>
      <c r="C62" s="298" t="s">
        <v>8</v>
      </c>
      <c r="D62" s="298" t="s">
        <v>767</v>
      </c>
      <c r="E62" s="308" t="s">
        <v>1805</v>
      </c>
      <c r="F62" s="298" t="s">
        <v>71</v>
      </c>
      <c r="G62" s="298" t="s">
        <v>1423</v>
      </c>
      <c r="H62" s="298" t="s">
        <v>3</v>
      </c>
      <c r="I62" s="298" t="s">
        <v>775</v>
      </c>
      <c r="J62" s="300">
        <v>42095</v>
      </c>
      <c r="K62" s="298" t="s">
        <v>253</v>
      </c>
      <c r="L62" s="298" t="s">
        <v>253</v>
      </c>
      <c r="M62" s="298" t="s">
        <v>1593</v>
      </c>
      <c r="N62" s="298" t="s">
        <v>4</v>
      </c>
      <c r="O62" s="298" t="s">
        <v>1796</v>
      </c>
      <c r="P62" s="298"/>
      <c r="Q62" s="298" t="s">
        <v>13</v>
      </c>
      <c r="R62" s="302" t="s">
        <v>1218</v>
      </c>
      <c r="S62" s="302" t="s">
        <v>289</v>
      </c>
      <c r="T62" s="298" t="s">
        <v>185</v>
      </c>
      <c r="U62" s="298" t="s">
        <v>793</v>
      </c>
      <c r="V62" s="300">
        <v>44172</v>
      </c>
      <c r="W62" s="298"/>
    </row>
    <row r="63" spans="1:23" s="340" customFormat="1" ht="236.25" customHeight="1">
      <c r="A63" s="297" t="s">
        <v>2</v>
      </c>
      <c r="B63" s="298" t="s">
        <v>1211</v>
      </c>
      <c r="C63" s="298" t="s">
        <v>8</v>
      </c>
      <c r="D63" s="298" t="s">
        <v>767</v>
      </c>
      <c r="E63" s="308" t="s">
        <v>1806</v>
      </c>
      <c r="F63" s="298" t="s">
        <v>71</v>
      </c>
      <c r="G63" s="298" t="s">
        <v>1423</v>
      </c>
      <c r="H63" s="298" t="s">
        <v>3</v>
      </c>
      <c r="I63" s="298" t="s">
        <v>775</v>
      </c>
      <c r="J63" s="300">
        <v>42095</v>
      </c>
      <c r="K63" s="298" t="s">
        <v>253</v>
      </c>
      <c r="L63" s="298" t="s">
        <v>253</v>
      </c>
      <c r="M63" s="298" t="s">
        <v>1593</v>
      </c>
      <c r="N63" s="298" t="s">
        <v>4</v>
      </c>
      <c r="O63" s="298" t="s">
        <v>1807</v>
      </c>
      <c r="P63" s="298"/>
      <c r="Q63" s="298" t="s">
        <v>13</v>
      </c>
      <c r="R63" s="302" t="s">
        <v>1218</v>
      </c>
      <c r="S63" s="302" t="s">
        <v>289</v>
      </c>
      <c r="T63" s="298" t="s">
        <v>185</v>
      </c>
      <c r="U63" s="298" t="s">
        <v>793</v>
      </c>
      <c r="V63" s="300">
        <v>44172</v>
      </c>
      <c r="W63" s="298"/>
    </row>
    <row r="64" spans="1:23" s="340" customFormat="1" ht="148.5" customHeight="1">
      <c r="A64" s="297" t="s">
        <v>2</v>
      </c>
      <c r="B64" s="298" t="s">
        <v>1211</v>
      </c>
      <c r="C64" s="298" t="s">
        <v>8</v>
      </c>
      <c r="D64" s="298" t="s">
        <v>762</v>
      </c>
      <c r="E64" s="308" t="s">
        <v>1988</v>
      </c>
      <c r="F64" s="298" t="s">
        <v>71</v>
      </c>
      <c r="G64" s="298" t="s">
        <v>1424</v>
      </c>
      <c r="H64" s="298" t="s">
        <v>1398</v>
      </c>
      <c r="I64" s="298" t="s">
        <v>774</v>
      </c>
      <c r="J64" s="300">
        <v>42480</v>
      </c>
      <c r="K64" s="298" t="s">
        <v>253</v>
      </c>
      <c r="L64" s="298" t="s">
        <v>253</v>
      </c>
      <c r="M64" s="298" t="s">
        <v>1593</v>
      </c>
      <c r="N64" s="298" t="s">
        <v>203</v>
      </c>
      <c r="O64" s="298" t="s">
        <v>1797</v>
      </c>
      <c r="P64" s="298"/>
      <c r="Q64" s="298" t="s">
        <v>13</v>
      </c>
      <c r="R64" s="302" t="s">
        <v>1218</v>
      </c>
      <c r="S64" s="302" t="s">
        <v>289</v>
      </c>
      <c r="T64" s="298" t="s">
        <v>289</v>
      </c>
      <c r="U64" s="298" t="s">
        <v>793</v>
      </c>
      <c r="V64" s="300">
        <v>44172</v>
      </c>
      <c r="W64" s="298"/>
    </row>
    <row r="65" spans="1:23" s="340" customFormat="1" ht="157.5" customHeight="1">
      <c r="A65" s="297" t="s">
        <v>2</v>
      </c>
      <c r="B65" s="298" t="s">
        <v>1211</v>
      </c>
      <c r="C65" s="298" t="s">
        <v>8</v>
      </c>
      <c r="D65" s="298" t="s">
        <v>762</v>
      </c>
      <c r="E65" s="308" t="s">
        <v>1989</v>
      </c>
      <c r="F65" s="298" t="s">
        <v>71</v>
      </c>
      <c r="G65" s="298" t="s">
        <v>1396</v>
      </c>
      <c r="H65" s="298" t="s">
        <v>3</v>
      </c>
      <c r="I65" s="298" t="s">
        <v>775</v>
      </c>
      <c r="J65" s="300">
        <v>42480</v>
      </c>
      <c r="K65" s="298" t="s">
        <v>253</v>
      </c>
      <c r="L65" s="298" t="s">
        <v>253</v>
      </c>
      <c r="M65" s="298" t="s">
        <v>1593</v>
      </c>
      <c r="N65" s="298" t="s">
        <v>203</v>
      </c>
      <c r="O65" s="298" t="s">
        <v>1797</v>
      </c>
      <c r="P65" s="298"/>
      <c r="Q65" s="298" t="s">
        <v>13</v>
      </c>
      <c r="R65" s="302" t="s">
        <v>1218</v>
      </c>
      <c r="S65" s="302" t="s">
        <v>289</v>
      </c>
      <c r="T65" s="298" t="s">
        <v>289</v>
      </c>
      <c r="U65" s="298" t="s">
        <v>793</v>
      </c>
      <c r="V65" s="300">
        <v>44172</v>
      </c>
      <c r="W65" s="298"/>
    </row>
    <row r="66" spans="1:23" s="340" customFormat="1" ht="131.25" customHeight="1">
      <c r="A66" s="297" t="s">
        <v>2</v>
      </c>
      <c r="B66" s="298" t="s">
        <v>1211</v>
      </c>
      <c r="C66" s="298" t="s">
        <v>8</v>
      </c>
      <c r="D66" s="298" t="s">
        <v>764</v>
      </c>
      <c r="E66" s="308" t="s">
        <v>1219</v>
      </c>
      <c r="F66" s="298" t="s">
        <v>71</v>
      </c>
      <c r="G66" s="298" t="s">
        <v>1425</v>
      </c>
      <c r="H66" s="298" t="s">
        <v>3</v>
      </c>
      <c r="I66" s="298" t="s">
        <v>775</v>
      </c>
      <c r="J66" s="300" t="s">
        <v>1220</v>
      </c>
      <c r="K66" s="298" t="s">
        <v>253</v>
      </c>
      <c r="L66" s="298" t="s">
        <v>253</v>
      </c>
      <c r="M66" s="298" t="s">
        <v>1593</v>
      </c>
      <c r="N66" s="298" t="s">
        <v>203</v>
      </c>
      <c r="O66" s="298" t="s">
        <v>1798</v>
      </c>
      <c r="P66" s="298"/>
      <c r="Q66" s="298" t="s">
        <v>13</v>
      </c>
      <c r="R66" s="302" t="s">
        <v>1218</v>
      </c>
      <c r="S66" s="302" t="s">
        <v>289</v>
      </c>
      <c r="T66" s="298" t="s">
        <v>289</v>
      </c>
      <c r="U66" s="298" t="s">
        <v>793</v>
      </c>
      <c r="V66" s="300">
        <v>44172</v>
      </c>
      <c r="W66" s="298"/>
    </row>
    <row r="67" spans="1:23" s="340" customFormat="1" ht="146.25" customHeight="1">
      <c r="A67" s="297" t="s">
        <v>2</v>
      </c>
      <c r="B67" s="298" t="s">
        <v>1211</v>
      </c>
      <c r="C67" s="298" t="s">
        <v>8</v>
      </c>
      <c r="D67" s="298" t="s">
        <v>764</v>
      </c>
      <c r="E67" s="308" t="s">
        <v>1221</v>
      </c>
      <c r="F67" s="298" t="s">
        <v>71</v>
      </c>
      <c r="G67" s="298" t="s">
        <v>1426</v>
      </c>
      <c r="H67" s="298" t="s">
        <v>1222</v>
      </c>
      <c r="I67" s="298" t="s">
        <v>289</v>
      </c>
      <c r="J67" s="300">
        <v>43292</v>
      </c>
      <c r="K67" s="298" t="s">
        <v>13</v>
      </c>
      <c r="L67" s="298" t="s">
        <v>13</v>
      </c>
      <c r="M67" s="298" t="s">
        <v>289</v>
      </c>
      <c r="N67" s="298" t="s">
        <v>751</v>
      </c>
      <c r="O67" s="301"/>
      <c r="P67" s="301"/>
      <c r="Q67" s="298" t="s">
        <v>13</v>
      </c>
      <c r="R67" s="302" t="s">
        <v>289</v>
      </c>
      <c r="S67" s="302" t="s">
        <v>289</v>
      </c>
      <c r="T67" s="298" t="s">
        <v>289</v>
      </c>
      <c r="U67" s="298" t="s">
        <v>793</v>
      </c>
      <c r="V67" s="300">
        <v>43900</v>
      </c>
      <c r="W67" s="298"/>
    </row>
    <row r="68" spans="1:23" s="340" customFormat="1" ht="206.25" customHeight="1">
      <c r="A68" s="297" t="s">
        <v>2</v>
      </c>
      <c r="B68" s="298" t="s">
        <v>1211</v>
      </c>
      <c r="C68" s="298" t="s">
        <v>8</v>
      </c>
      <c r="D68" s="298" t="s">
        <v>767</v>
      </c>
      <c r="E68" s="308" t="s">
        <v>1223</v>
      </c>
      <c r="F68" s="298" t="s">
        <v>71</v>
      </c>
      <c r="G68" s="298" t="s">
        <v>1427</v>
      </c>
      <c r="H68" s="298" t="s">
        <v>3</v>
      </c>
      <c r="I68" s="298" t="s">
        <v>774</v>
      </c>
      <c r="J68" s="300">
        <v>42550</v>
      </c>
      <c r="K68" s="298" t="s">
        <v>253</v>
      </c>
      <c r="L68" s="298" t="s">
        <v>253</v>
      </c>
      <c r="M68" s="298" t="s">
        <v>1593</v>
      </c>
      <c r="N68" s="298" t="s">
        <v>203</v>
      </c>
      <c r="O68" s="298" t="s">
        <v>1799</v>
      </c>
      <c r="P68" s="298"/>
      <c r="Q68" s="298" t="s">
        <v>13</v>
      </c>
      <c r="R68" s="302" t="s">
        <v>1218</v>
      </c>
      <c r="S68" s="302" t="s">
        <v>289</v>
      </c>
      <c r="T68" s="298" t="s">
        <v>289</v>
      </c>
      <c r="U68" s="298" t="s">
        <v>793</v>
      </c>
      <c r="V68" s="300">
        <v>44172</v>
      </c>
      <c r="W68" s="298"/>
    </row>
    <row r="69" spans="1:23" s="340" customFormat="1" ht="144.75" customHeight="1">
      <c r="A69" s="297" t="s">
        <v>2</v>
      </c>
      <c r="B69" s="298" t="s">
        <v>1211</v>
      </c>
      <c r="C69" s="298" t="s">
        <v>8</v>
      </c>
      <c r="D69" s="298" t="s">
        <v>767</v>
      </c>
      <c r="E69" s="308" t="s">
        <v>1224</v>
      </c>
      <c r="F69" s="298" t="s">
        <v>71</v>
      </c>
      <c r="G69" s="298" t="s">
        <v>1405</v>
      </c>
      <c r="H69" s="298" t="s">
        <v>3</v>
      </c>
      <c r="I69" s="298" t="s">
        <v>775</v>
      </c>
      <c r="J69" s="300">
        <v>42095</v>
      </c>
      <c r="K69" s="298" t="s">
        <v>253</v>
      </c>
      <c r="L69" s="298" t="s">
        <v>253</v>
      </c>
      <c r="M69" s="298" t="s">
        <v>1593</v>
      </c>
      <c r="N69" s="298" t="s">
        <v>203</v>
      </c>
      <c r="O69" s="298" t="s">
        <v>1800</v>
      </c>
      <c r="P69" s="298"/>
      <c r="Q69" s="298" t="s">
        <v>13</v>
      </c>
      <c r="R69" s="302" t="s">
        <v>1218</v>
      </c>
      <c r="S69" s="302" t="s">
        <v>289</v>
      </c>
      <c r="T69" s="298" t="s">
        <v>289</v>
      </c>
      <c r="U69" s="298" t="s">
        <v>793</v>
      </c>
      <c r="V69" s="300">
        <v>44172</v>
      </c>
      <c r="W69" s="298"/>
    </row>
    <row r="70" spans="1:26" s="340" customFormat="1" ht="210" customHeight="1">
      <c r="A70" s="297" t="s">
        <v>2</v>
      </c>
      <c r="B70" s="298" t="s">
        <v>1211</v>
      </c>
      <c r="C70" s="298" t="s">
        <v>8</v>
      </c>
      <c r="D70" s="298" t="s">
        <v>766</v>
      </c>
      <c r="E70" s="308" t="s">
        <v>1225</v>
      </c>
      <c r="F70" s="298" t="s">
        <v>72</v>
      </c>
      <c r="G70" s="298" t="s">
        <v>1395</v>
      </c>
      <c r="H70" s="298" t="s">
        <v>289</v>
      </c>
      <c r="I70" s="298" t="s">
        <v>289</v>
      </c>
      <c r="J70" s="300">
        <v>42193</v>
      </c>
      <c r="K70" s="298" t="s">
        <v>5</v>
      </c>
      <c r="L70" s="298" t="s">
        <v>13</v>
      </c>
      <c r="M70" s="298" t="s">
        <v>289</v>
      </c>
      <c r="N70" s="298" t="s">
        <v>72</v>
      </c>
      <c r="O70" s="301" t="s">
        <v>1801</v>
      </c>
      <c r="P70" s="301"/>
      <c r="Q70" s="298" t="s">
        <v>13</v>
      </c>
      <c r="R70" s="302" t="s">
        <v>1935</v>
      </c>
      <c r="S70" s="302" t="s">
        <v>289</v>
      </c>
      <c r="T70" s="298" t="s">
        <v>289</v>
      </c>
      <c r="U70" s="298" t="s">
        <v>793</v>
      </c>
      <c r="V70" s="300">
        <v>44172</v>
      </c>
      <c r="W70" s="298"/>
      <c r="X70" s="322"/>
      <c r="Y70" s="322"/>
      <c r="Z70" s="322"/>
    </row>
    <row r="71" spans="1:37" s="340" customFormat="1" ht="183.75" customHeight="1">
      <c r="A71" s="297" t="s">
        <v>2</v>
      </c>
      <c r="B71" s="298" t="s">
        <v>1211</v>
      </c>
      <c r="C71" s="298" t="s">
        <v>8</v>
      </c>
      <c r="D71" s="298" t="s">
        <v>7</v>
      </c>
      <c r="E71" s="308" t="s">
        <v>1216</v>
      </c>
      <c r="F71" s="298" t="s">
        <v>71</v>
      </c>
      <c r="G71" s="298" t="s">
        <v>1404</v>
      </c>
      <c r="H71" s="382" t="s">
        <v>62</v>
      </c>
      <c r="I71" s="298" t="s">
        <v>775</v>
      </c>
      <c r="J71" s="300" t="s">
        <v>1217</v>
      </c>
      <c r="K71" s="298" t="s">
        <v>253</v>
      </c>
      <c r="L71" s="298" t="s">
        <v>782</v>
      </c>
      <c r="M71" s="298" t="s">
        <v>289</v>
      </c>
      <c r="N71" s="298" t="s">
        <v>126</v>
      </c>
      <c r="O71" s="301" t="s">
        <v>1802</v>
      </c>
      <c r="P71" s="301"/>
      <c r="Q71" s="298" t="s">
        <v>13</v>
      </c>
      <c r="R71" s="302" t="s">
        <v>289</v>
      </c>
      <c r="S71" s="302" t="s">
        <v>289</v>
      </c>
      <c r="T71" s="298" t="s">
        <v>289</v>
      </c>
      <c r="U71" s="298" t="s">
        <v>289</v>
      </c>
      <c r="V71" s="300">
        <v>44172</v>
      </c>
      <c r="W71" s="298"/>
      <c r="X71" s="322"/>
      <c r="Y71" s="322"/>
      <c r="Z71" s="322"/>
      <c r="AA71" s="322"/>
      <c r="AB71" s="322"/>
      <c r="AC71" s="322"/>
      <c r="AD71" s="322"/>
      <c r="AE71" s="322"/>
      <c r="AF71" s="322"/>
      <c r="AG71" s="322"/>
      <c r="AH71" s="322"/>
      <c r="AI71" s="322"/>
      <c r="AJ71" s="322"/>
      <c r="AK71" s="322"/>
    </row>
    <row r="72" spans="1:37" s="340" customFormat="1" ht="105" customHeight="1">
      <c r="A72" s="297" t="s">
        <v>2</v>
      </c>
      <c r="B72" s="298" t="s">
        <v>1211</v>
      </c>
      <c r="C72" s="298" t="s">
        <v>8</v>
      </c>
      <c r="D72" s="298" t="s">
        <v>7</v>
      </c>
      <c r="E72" s="308" t="s">
        <v>1990</v>
      </c>
      <c r="F72" s="298" t="s">
        <v>71</v>
      </c>
      <c r="G72" s="298" t="s">
        <v>1404</v>
      </c>
      <c r="H72" s="298" t="s">
        <v>62</v>
      </c>
      <c r="I72" s="298" t="s">
        <v>775</v>
      </c>
      <c r="J72" s="300" t="s">
        <v>1217</v>
      </c>
      <c r="K72" s="298" t="s">
        <v>253</v>
      </c>
      <c r="L72" s="298" t="s">
        <v>782</v>
      </c>
      <c r="M72" s="298" t="s">
        <v>289</v>
      </c>
      <c r="N72" s="298" t="s">
        <v>4</v>
      </c>
      <c r="O72" s="301" t="s">
        <v>1804</v>
      </c>
      <c r="P72" s="301"/>
      <c r="Q72" s="298" t="s">
        <v>13</v>
      </c>
      <c r="R72" s="302" t="s">
        <v>289</v>
      </c>
      <c r="S72" s="302" t="s">
        <v>289</v>
      </c>
      <c r="T72" s="298" t="s">
        <v>289</v>
      </c>
      <c r="U72" s="298" t="s">
        <v>289</v>
      </c>
      <c r="V72" s="300">
        <v>44172</v>
      </c>
      <c r="W72" s="298"/>
      <c r="X72" s="322"/>
      <c r="Y72" s="322"/>
      <c r="Z72" s="322"/>
      <c r="AA72" s="322"/>
      <c r="AB72" s="322"/>
      <c r="AC72" s="322"/>
      <c r="AD72" s="322"/>
      <c r="AE72" s="322"/>
      <c r="AF72" s="322"/>
      <c r="AG72" s="322"/>
      <c r="AH72" s="322"/>
      <c r="AI72" s="322"/>
      <c r="AJ72" s="322"/>
      <c r="AK72" s="322"/>
    </row>
    <row r="73" spans="1:37" s="340" customFormat="1" ht="202.5" customHeight="1">
      <c r="A73" s="297" t="s">
        <v>2</v>
      </c>
      <c r="B73" s="298" t="s">
        <v>1678</v>
      </c>
      <c r="C73" s="298" t="s">
        <v>8</v>
      </c>
      <c r="D73" s="298" t="s">
        <v>762</v>
      </c>
      <c r="E73" s="308" t="s">
        <v>1679</v>
      </c>
      <c r="F73" s="298" t="s">
        <v>71</v>
      </c>
      <c r="G73" s="298" t="s">
        <v>1682</v>
      </c>
      <c r="H73" s="298" t="s">
        <v>1625</v>
      </c>
      <c r="I73" s="298" t="s">
        <v>775</v>
      </c>
      <c r="J73" s="300">
        <v>43910</v>
      </c>
      <c r="K73" s="298" t="s">
        <v>253</v>
      </c>
      <c r="L73" s="298" t="s">
        <v>253</v>
      </c>
      <c r="M73" s="300">
        <v>43987</v>
      </c>
      <c r="N73" s="298" t="s">
        <v>4</v>
      </c>
      <c r="O73" s="298" t="s">
        <v>1797</v>
      </c>
      <c r="P73" s="298"/>
      <c r="Q73" s="298" t="s">
        <v>13</v>
      </c>
      <c r="R73" s="302" t="s">
        <v>1938</v>
      </c>
      <c r="S73" s="302" t="s">
        <v>289</v>
      </c>
      <c r="T73" s="298" t="s">
        <v>289</v>
      </c>
      <c r="U73" s="298" t="s">
        <v>795</v>
      </c>
      <c r="V73" s="300">
        <v>44172</v>
      </c>
      <c r="W73" s="298" t="s">
        <v>1755</v>
      </c>
      <c r="X73" s="322"/>
      <c r="Y73" s="322"/>
      <c r="Z73" s="322"/>
      <c r="AA73" s="322"/>
      <c r="AB73" s="322"/>
      <c r="AC73" s="322"/>
      <c r="AD73" s="322"/>
      <c r="AE73" s="322"/>
      <c r="AF73" s="322"/>
      <c r="AG73" s="322"/>
      <c r="AH73" s="322"/>
      <c r="AI73" s="322"/>
      <c r="AJ73" s="322"/>
      <c r="AK73" s="322"/>
    </row>
    <row r="74" spans="1:37" s="340" customFormat="1" ht="173.25" customHeight="1">
      <c r="A74" s="303" t="s">
        <v>2</v>
      </c>
      <c r="B74" s="296" t="s">
        <v>1678</v>
      </c>
      <c r="C74" s="296" t="s">
        <v>8</v>
      </c>
      <c r="D74" s="379" t="s">
        <v>2283</v>
      </c>
      <c r="E74" s="380" t="s">
        <v>2284</v>
      </c>
      <c r="F74" s="296" t="s">
        <v>71</v>
      </c>
      <c r="G74" s="296" t="s">
        <v>1682</v>
      </c>
      <c r="H74" s="296" t="s">
        <v>2283</v>
      </c>
      <c r="I74" s="296" t="s">
        <v>2283</v>
      </c>
      <c r="J74" s="377" t="s">
        <v>2283</v>
      </c>
      <c r="K74" s="296" t="s">
        <v>2283</v>
      </c>
      <c r="L74" s="296" t="s">
        <v>2283</v>
      </c>
      <c r="M74" s="377" t="s">
        <v>2283</v>
      </c>
      <c r="N74" s="296" t="s">
        <v>2283</v>
      </c>
      <c r="O74" s="296" t="s">
        <v>2283</v>
      </c>
      <c r="P74" s="296"/>
      <c r="Q74" s="296" t="s">
        <v>2283</v>
      </c>
      <c r="R74" s="378" t="s">
        <v>1938</v>
      </c>
      <c r="S74" s="378" t="s">
        <v>2283</v>
      </c>
      <c r="T74" s="296" t="s">
        <v>2283</v>
      </c>
      <c r="U74" s="296" t="s">
        <v>795</v>
      </c>
      <c r="V74" s="377">
        <v>44295</v>
      </c>
      <c r="W74" s="296" t="s">
        <v>1755</v>
      </c>
      <c r="X74" s="322"/>
      <c r="Y74" s="322"/>
      <c r="Z74" s="322"/>
      <c r="AA74" s="322"/>
      <c r="AB74" s="322"/>
      <c r="AC74" s="322"/>
      <c r="AD74" s="322"/>
      <c r="AE74" s="322"/>
      <c r="AF74" s="322"/>
      <c r="AG74" s="322"/>
      <c r="AH74" s="322"/>
      <c r="AI74" s="322"/>
      <c r="AJ74" s="322"/>
      <c r="AK74" s="322"/>
    </row>
    <row r="75" spans="1:37" s="340" customFormat="1" ht="213.75" customHeight="1">
      <c r="A75" s="297" t="s">
        <v>2</v>
      </c>
      <c r="B75" s="298" t="s">
        <v>1680</v>
      </c>
      <c r="C75" s="298" t="s">
        <v>8</v>
      </c>
      <c r="D75" s="298" t="s">
        <v>762</v>
      </c>
      <c r="E75" s="308" t="s">
        <v>1679</v>
      </c>
      <c r="F75" s="298" t="s">
        <v>71</v>
      </c>
      <c r="G75" s="298" t="s">
        <v>1681</v>
      </c>
      <c r="H75" s="298" t="s">
        <v>1625</v>
      </c>
      <c r="I75" s="298" t="s">
        <v>775</v>
      </c>
      <c r="J75" s="300">
        <v>43894</v>
      </c>
      <c r="K75" s="298" t="s">
        <v>253</v>
      </c>
      <c r="L75" s="298" t="s">
        <v>253</v>
      </c>
      <c r="M75" s="300">
        <v>43987</v>
      </c>
      <c r="N75" s="298" t="s">
        <v>4</v>
      </c>
      <c r="O75" s="298" t="s">
        <v>1797</v>
      </c>
      <c r="P75" s="298"/>
      <c r="Q75" s="298" t="s">
        <v>13</v>
      </c>
      <c r="R75" s="302" t="s">
        <v>1938</v>
      </c>
      <c r="S75" s="302" t="s">
        <v>289</v>
      </c>
      <c r="T75" s="298" t="s">
        <v>289</v>
      </c>
      <c r="U75" s="298" t="s">
        <v>795</v>
      </c>
      <c r="V75" s="300">
        <v>44172</v>
      </c>
      <c r="W75" s="298" t="s">
        <v>1755</v>
      </c>
      <c r="X75" s="322"/>
      <c r="Y75" s="322"/>
      <c r="Z75" s="322"/>
      <c r="AA75" s="322"/>
      <c r="AB75" s="322"/>
      <c r="AC75" s="322"/>
      <c r="AD75" s="322"/>
      <c r="AE75" s="322"/>
      <c r="AF75" s="322"/>
      <c r="AG75" s="322"/>
      <c r="AH75" s="322"/>
      <c r="AI75" s="322"/>
      <c r="AJ75" s="322"/>
      <c r="AK75" s="322"/>
    </row>
    <row r="76" spans="1:37" s="340" customFormat="1" ht="131.25" customHeight="1">
      <c r="A76" s="303" t="s">
        <v>2</v>
      </c>
      <c r="B76" s="296" t="s">
        <v>1680</v>
      </c>
      <c r="C76" s="296" t="s">
        <v>8</v>
      </c>
      <c r="D76" s="420" t="s">
        <v>2283</v>
      </c>
      <c r="E76" s="432" t="s">
        <v>2284</v>
      </c>
      <c r="F76" s="296" t="s">
        <v>71</v>
      </c>
      <c r="G76" s="296" t="s">
        <v>1681</v>
      </c>
      <c r="H76" s="296" t="s">
        <v>2283</v>
      </c>
      <c r="I76" s="296" t="s">
        <v>2283</v>
      </c>
      <c r="J76" s="377" t="s">
        <v>2283</v>
      </c>
      <c r="K76" s="296" t="s">
        <v>2283</v>
      </c>
      <c r="L76" s="296" t="s">
        <v>2283</v>
      </c>
      <c r="M76" s="377" t="s">
        <v>2283</v>
      </c>
      <c r="N76" s="296" t="s">
        <v>2283</v>
      </c>
      <c r="O76" s="296" t="s">
        <v>2283</v>
      </c>
      <c r="P76" s="296"/>
      <c r="Q76" s="296" t="s">
        <v>2283</v>
      </c>
      <c r="R76" s="378" t="s">
        <v>1938</v>
      </c>
      <c r="S76" s="378" t="s">
        <v>2283</v>
      </c>
      <c r="T76" s="296" t="s">
        <v>2283</v>
      </c>
      <c r="U76" s="296" t="s">
        <v>795</v>
      </c>
      <c r="V76" s="377">
        <v>44295</v>
      </c>
      <c r="W76" s="296" t="s">
        <v>1755</v>
      </c>
      <c r="X76" s="354"/>
      <c r="Y76" s="354"/>
      <c r="Z76" s="322"/>
      <c r="AA76" s="322"/>
      <c r="AB76" s="322"/>
      <c r="AC76" s="322"/>
      <c r="AD76" s="322"/>
      <c r="AE76" s="322"/>
      <c r="AF76" s="322"/>
      <c r="AG76" s="322"/>
      <c r="AH76" s="322"/>
      <c r="AI76" s="322"/>
      <c r="AJ76" s="322"/>
      <c r="AK76" s="322"/>
    </row>
    <row r="77" spans="1:23" s="340" customFormat="1" ht="131.25" customHeight="1">
      <c r="A77" s="297" t="s">
        <v>416</v>
      </c>
      <c r="B77" s="298" t="s">
        <v>1226</v>
      </c>
      <c r="C77" s="298" t="s">
        <v>74</v>
      </c>
      <c r="D77" s="298" t="s">
        <v>765</v>
      </c>
      <c r="E77" s="308" t="s">
        <v>1227</v>
      </c>
      <c r="F77" s="298" t="s">
        <v>71</v>
      </c>
      <c r="G77" s="298" t="s">
        <v>1403</v>
      </c>
      <c r="H77" s="298" t="s">
        <v>3</v>
      </c>
      <c r="I77" s="298" t="s">
        <v>775</v>
      </c>
      <c r="J77" s="300">
        <v>40996</v>
      </c>
      <c r="K77" s="298" t="s">
        <v>253</v>
      </c>
      <c r="L77" s="298" t="s">
        <v>13</v>
      </c>
      <c r="M77" s="298" t="s">
        <v>289</v>
      </c>
      <c r="N77" s="298" t="s">
        <v>126</v>
      </c>
      <c r="O77" s="301"/>
      <c r="P77" s="301"/>
      <c r="Q77" s="298" t="s">
        <v>13</v>
      </c>
      <c r="R77" s="298" t="s">
        <v>289</v>
      </c>
      <c r="S77" s="302">
        <v>1</v>
      </c>
      <c r="T77" s="298" t="s">
        <v>1228</v>
      </c>
      <c r="U77" s="298" t="s">
        <v>289</v>
      </c>
      <c r="V77" s="300">
        <v>43900</v>
      </c>
      <c r="W77" s="298"/>
    </row>
    <row r="78" spans="1:23" s="340" customFormat="1" ht="183.75" customHeight="1">
      <c r="A78" s="297" t="s">
        <v>417</v>
      </c>
      <c r="B78" s="298" t="s">
        <v>1229</v>
      </c>
      <c r="C78" s="298" t="s">
        <v>74</v>
      </c>
      <c r="D78" s="298" t="s">
        <v>763</v>
      </c>
      <c r="E78" s="308" t="s">
        <v>1230</v>
      </c>
      <c r="F78" s="298" t="s">
        <v>71</v>
      </c>
      <c r="G78" s="298" t="s">
        <v>1428</v>
      </c>
      <c r="H78" s="298" t="s">
        <v>3</v>
      </c>
      <c r="I78" s="298" t="s">
        <v>289</v>
      </c>
      <c r="J78" s="300">
        <v>42529</v>
      </c>
      <c r="K78" s="298" t="s">
        <v>253</v>
      </c>
      <c r="L78" s="298" t="s">
        <v>13</v>
      </c>
      <c r="M78" s="298" t="s">
        <v>289</v>
      </c>
      <c r="N78" s="298" t="s">
        <v>126</v>
      </c>
      <c r="O78" s="301"/>
      <c r="P78" s="301"/>
      <c r="Q78" s="298" t="s">
        <v>13</v>
      </c>
      <c r="R78" s="298" t="s">
        <v>289</v>
      </c>
      <c r="S78" s="302">
        <v>1</v>
      </c>
      <c r="T78" s="298" t="s">
        <v>1232</v>
      </c>
      <c r="U78" s="298" t="s">
        <v>1339</v>
      </c>
      <c r="V78" s="300">
        <v>43906</v>
      </c>
      <c r="W78" s="298"/>
    </row>
    <row r="79" spans="1:23" s="340" customFormat="1" ht="183.75" customHeight="1">
      <c r="A79" s="297" t="s">
        <v>417</v>
      </c>
      <c r="B79" s="298" t="s">
        <v>1229</v>
      </c>
      <c r="C79" s="298" t="s">
        <v>74</v>
      </c>
      <c r="D79" s="298" t="s">
        <v>763</v>
      </c>
      <c r="E79" s="308" t="s">
        <v>1233</v>
      </c>
      <c r="F79" s="298" t="s">
        <v>71</v>
      </c>
      <c r="G79" s="298" t="s">
        <v>1231</v>
      </c>
      <c r="H79" s="298" t="s">
        <v>27</v>
      </c>
      <c r="I79" s="298" t="s">
        <v>289</v>
      </c>
      <c r="J79" s="300">
        <v>42529</v>
      </c>
      <c r="K79" s="298" t="s">
        <v>253</v>
      </c>
      <c r="L79" s="298" t="s">
        <v>13</v>
      </c>
      <c r="M79" s="298" t="s">
        <v>289</v>
      </c>
      <c r="N79" s="298" t="s">
        <v>126</v>
      </c>
      <c r="O79" s="301"/>
      <c r="P79" s="301"/>
      <c r="Q79" s="298" t="s">
        <v>13</v>
      </c>
      <c r="R79" s="298" t="s">
        <v>289</v>
      </c>
      <c r="S79" s="302">
        <v>1</v>
      </c>
      <c r="T79" s="298" t="s">
        <v>1232</v>
      </c>
      <c r="U79" s="298" t="s">
        <v>1339</v>
      </c>
      <c r="V79" s="300">
        <v>43906</v>
      </c>
      <c r="W79" s="298"/>
    </row>
    <row r="80" spans="1:23" s="340" customFormat="1" ht="183.75" customHeight="1">
      <c r="A80" s="297" t="s">
        <v>628</v>
      </c>
      <c r="B80" s="298" t="s">
        <v>1234</v>
      </c>
      <c r="C80" s="298" t="s">
        <v>74</v>
      </c>
      <c r="D80" s="298" t="s">
        <v>768</v>
      </c>
      <c r="E80" s="308" t="s">
        <v>1235</v>
      </c>
      <c r="F80" s="298" t="s">
        <v>71</v>
      </c>
      <c r="G80" s="298" t="s">
        <v>1429</v>
      </c>
      <c r="H80" s="298" t="s">
        <v>26</v>
      </c>
      <c r="I80" s="298" t="s">
        <v>775</v>
      </c>
      <c r="J80" s="300">
        <v>43628</v>
      </c>
      <c r="K80" s="298" t="s">
        <v>253</v>
      </c>
      <c r="L80" s="298" t="s">
        <v>13</v>
      </c>
      <c r="M80" s="298" t="s">
        <v>289</v>
      </c>
      <c r="N80" s="298" t="s">
        <v>126</v>
      </c>
      <c r="O80" s="301"/>
      <c r="P80" s="301"/>
      <c r="Q80" s="298" t="s">
        <v>13</v>
      </c>
      <c r="R80" s="298" t="s">
        <v>289</v>
      </c>
      <c r="S80" s="302">
        <v>1</v>
      </c>
      <c r="T80" s="300" t="s">
        <v>1236</v>
      </c>
      <c r="U80" s="298" t="s">
        <v>289</v>
      </c>
      <c r="V80" s="300">
        <v>43900</v>
      </c>
      <c r="W80" s="298"/>
    </row>
    <row r="81" spans="1:23" s="340" customFormat="1" ht="183.75" customHeight="1">
      <c r="A81" s="297" t="s">
        <v>418</v>
      </c>
      <c r="B81" s="298" t="s">
        <v>1237</v>
      </c>
      <c r="C81" s="298" t="s">
        <v>761</v>
      </c>
      <c r="D81" s="298" t="s">
        <v>765</v>
      </c>
      <c r="E81" s="308" t="s">
        <v>1238</v>
      </c>
      <c r="F81" s="298" t="s">
        <v>71</v>
      </c>
      <c r="G81" s="298" t="s">
        <v>419</v>
      </c>
      <c r="H81" s="298" t="s">
        <v>3</v>
      </c>
      <c r="I81" s="298" t="s">
        <v>289</v>
      </c>
      <c r="J81" s="300">
        <v>42284</v>
      </c>
      <c r="K81" s="298" t="s">
        <v>253</v>
      </c>
      <c r="L81" s="298" t="s">
        <v>13</v>
      </c>
      <c r="M81" s="298" t="s">
        <v>289</v>
      </c>
      <c r="N81" s="298" t="s">
        <v>126</v>
      </c>
      <c r="O81" s="301"/>
      <c r="P81" s="301"/>
      <c r="Q81" s="298" t="s">
        <v>13</v>
      </c>
      <c r="R81" s="298" t="s">
        <v>289</v>
      </c>
      <c r="S81" s="302">
        <v>1</v>
      </c>
      <c r="T81" s="298" t="s">
        <v>1239</v>
      </c>
      <c r="U81" s="298" t="s">
        <v>1339</v>
      </c>
      <c r="V81" s="300">
        <v>43900</v>
      </c>
      <c r="W81" s="298"/>
    </row>
    <row r="82" spans="1:23" s="340" customFormat="1" ht="249.75" customHeight="1">
      <c r="A82" s="297" t="s">
        <v>418</v>
      </c>
      <c r="B82" s="298" t="s">
        <v>1237</v>
      </c>
      <c r="C82" s="298" t="s">
        <v>761</v>
      </c>
      <c r="D82" s="298" t="s">
        <v>765</v>
      </c>
      <c r="E82" s="308" t="s">
        <v>1240</v>
      </c>
      <c r="F82" s="298" t="s">
        <v>71</v>
      </c>
      <c r="G82" s="298" t="s">
        <v>419</v>
      </c>
      <c r="H82" s="298" t="s">
        <v>3</v>
      </c>
      <c r="I82" s="298" t="s">
        <v>289</v>
      </c>
      <c r="J82" s="300">
        <v>42284</v>
      </c>
      <c r="K82" s="298" t="s">
        <v>253</v>
      </c>
      <c r="L82" s="298" t="s">
        <v>13</v>
      </c>
      <c r="M82" s="298" t="s">
        <v>289</v>
      </c>
      <c r="N82" s="298" t="s">
        <v>126</v>
      </c>
      <c r="O82" s="301"/>
      <c r="P82" s="301"/>
      <c r="Q82" s="298" t="s">
        <v>13</v>
      </c>
      <c r="R82" s="298" t="s">
        <v>289</v>
      </c>
      <c r="S82" s="302">
        <v>1</v>
      </c>
      <c r="T82" s="298" t="s">
        <v>1239</v>
      </c>
      <c r="U82" s="298" t="s">
        <v>1339</v>
      </c>
      <c r="V82" s="300">
        <v>43900</v>
      </c>
      <c r="W82" s="298"/>
    </row>
    <row r="83" spans="1:23" s="340" customFormat="1" ht="345" customHeight="1">
      <c r="A83" s="297" t="s">
        <v>418</v>
      </c>
      <c r="B83" s="298" t="s">
        <v>1237</v>
      </c>
      <c r="C83" s="298" t="s">
        <v>761</v>
      </c>
      <c r="D83" s="298" t="s">
        <v>768</v>
      </c>
      <c r="E83" s="308" t="s">
        <v>1241</v>
      </c>
      <c r="F83" s="298" t="s">
        <v>71</v>
      </c>
      <c r="G83" s="298" t="s">
        <v>419</v>
      </c>
      <c r="H83" s="298" t="s">
        <v>3</v>
      </c>
      <c r="I83" s="298" t="s">
        <v>289</v>
      </c>
      <c r="J83" s="300">
        <v>42284</v>
      </c>
      <c r="K83" s="298" t="s">
        <v>253</v>
      </c>
      <c r="L83" s="298" t="s">
        <v>13</v>
      </c>
      <c r="M83" s="298" t="s">
        <v>289</v>
      </c>
      <c r="N83" s="298" t="s">
        <v>126</v>
      </c>
      <c r="O83" s="301"/>
      <c r="P83" s="301"/>
      <c r="Q83" s="298" t="s">
        <v>13</v>
      </c>
      <c r="R83" s="298" t="s">
        <v>289</v>
      </c>
      <c r="S83" s="302">
        <v>1</v>
      </c>
      <c r="T83" s="298" t="s">
        <v>1239</v>
      </c>
      <c r="U83" s="298" t="s">
        <v>1339</v>
      </c>
      <c r="V83" s="300">
        <v>43900</v>
      </c>
      <c r="W83" s="298"/>
    </row>
    <row r="84" spans="1:23" s="340" customFormat="1" ht="266.25" customHeight="1">
      <c r="A84" s="297" t="s">
        <v>418</v>
      </c>
      <c r="B84" s="298" t="s">
        <v>1237</v>
      </c>
      <c r="C84" s="298" t="s">
        <v>761</v>
      </c>
      <c r="D84" s="298" t="s">
        <v>440</v>
      </c>
      <c r="E84" s="308" t="s">
        <v>1242</v>
      </c>
      <c r="F84" s="298" t="s">
        <v>71</v>
      </c>
      <c r="G84" s="298" t="s">
        <v>419</v>
      </c>
      <c r="H84" s="298" t="s">
        <v>3</v>
      </c>
      <c r="I84" s="298" t="s">
        <v>289</v>
      </c>
      <c r="J84" s="300">
        <v>42284</v>
      </c>
      <c r="K84" s="298" t="s">
        <v>253</v>
      </c>
      <c r="L84" s="298" t="s">
        <v>13</v>
      </c>
      <c r="M84" s="298" t="s">
        <v>289</v>
      </c>
      <c r="N84" s="298" t="s">
        <v>126</v>
      </c>
      <c r="O84" s="301"/>
      <c r="P84" s="301"/>
      <c r="Q84" s="298" t="s">
        <v>13</v>
      </c>
      <c r="R84" s="298" t="s">
        <v>289</v>
      </c>
      <c r="S84" s="302">
        <v>1</v>
      </c>
      <c r="T84" s="298" t="s">
        <v>1239</v>
      </c>
      <c r="U84" s="298" t="s">
        <v>1339</v>
      </c>
      <c r="V84" s="300">
        <v>43900</v>
      </c>
      <c r="W84" s="298"/>
    </row>
    <row r="85" spans="1:23" s="340" customFormat="1" ht="105" customHeight="1">
      <c r="A85" s="297" t="s">
        <v>33</v>
      </c>
      <c r="B85" s="298" t="s">
        <v>1243</v>
      </c>
      <c r="C85" s="298" t="s">
        <v>8</v>
      </c>
      <c r="D85" s="298" t="s">
        <v>765</v>
      </c>
      <c r="E85" s="308" t="s">
        <v>1244</v>
      </c>
      <c r="F85" s="298" t="s">
        <v>71</v>
      </c>
      <c r="G85" s="298" t="s">
        <v>1432</v>
      </c>
      <c r="H85" s="298" t="s">
        <v>3</v>
      </c>
      <c r="I85" s="298" t="s">
        <v>774</v>
      </c>
      <c r="J85" s="300">
        <v>43838</v>
      </c>
      <c r="K85" s="298" t="s">
        <v>253</v>
      </c>
      <c r="L85" s="298" t="s">
        <v>253</v>
      </c>
      <c r="M85" s="300">
        <v>43950</v>
      </c>
      <c r="N85" s="298" t="s">
        <v>4</v>
      </c>
      <c r="O85" s="298" t="s">
        <v>1808</v>
      </c>
      <c r="P85" s="298"/>
      <c r="Q85" s="298" t="s">
        <v>13</v>
      </c>
      <c r="R85" s="302" t="s">
        <v>289</v>
      </c>
      <c r="S85" s="302" t="s">
        <v>289</v>
      </c>
      <c r="T85" s="298" t="s">
        <v>289</v>
      </c>
      <c r="U85" s="298" t="s">
        <v>289</v>
      </c>
      <c r="V85" s="300">
        <v>44172</v>
      </c>
      <c r="W85" s="298"/>
    </row>
    <row r="86" spans="1:23" s="340" customFormat="1" ht="105" customHeight="1">
      <c r="A86" s="297" t="s">
        <v>33</v>
      </c>
      <c r="B86" s="298" t="s">
        <v>1243</v>
      </c>
      <c r="C86" s="298" t="s">
        <v>8</v>
      </c>
      <c r="D86" s="298" t="s">
        <v>765</v>
      </c>
      <c r="E86" s="308" t="s">
        <v>1245</v>
      </c>
      <c r="F86" s="298" t="s">
        <v>71</v>
      </c>
      <c r="G86" s="298" t="s">
        <v>1431</v>
      </c>
      <c r="H86" s="298" t="s">
        <v>289</v>
      </c>
      <c r="I86" s="298" t="s">
        <v>289</v>
      </c>
      <c r="J86" s="300" t="s">
        <v>289</v>
      </c>
      <c r="K86" s="298" t="s">
        <v>289</v>
      </c>
      <c r="L86" s="298" t="s">
        <v>289</v>
      </c>
      <c r="M86" s="298" t="s">
        <v>289</v>
      </c>
      <c r="N86" s="298" t="s">
        <v>289</v>
      </c>
      <c r="O86" s="298"/>
      <c r="P86" s="298"/>
      <c r="Q86" s="298" t="s">
        <v>289</v>
      </c>
      <c r="R86" s="298" t="s">
        <v>289</v>
      </c>
      <c r="S86" s="298" t="s">
        <v>289</v>
      </c>
      <c r="T86" s="298" t="s">
        <v>289</v>
      </c>
      <c r="U86" s="298" t="s">
        <v>289</v>
      </c>
      <c r="V86" s="300">
        <v>44238</v>
      </c>
      <c r="W86" s="298" t="s">
        <v>2166</v>
      </c>
    </row>
    <row r="87" spans="1:23" s="340" customFormat="1" ht="120.75" customHeight="1">
      <c r="A87" s="297" t="s">
        <v>33</v>
      </c>
      <c r="B87" s="298" t="s">
        <v>1243</v>
      </c>
      <c r="C87" s="298" t="s">
        <v>8</v>
      </c>
      <c r="D87" s="298" t="s">
        <v>765</v>
      </c>
      <c r="E87" s="308" t="s">
        <v>2137</v>
      </c>
      <c r="F87" s="298" t="s">
        <v>71</v>
      </c>
      <c r="G87" s="298" t="s">
        <v>1430</v>
      </c>
      <c r="H87" s="298" t="s">
        <v>3</v>
      </c>
      <c r="I87" s="298" t="s">
        <v>774</v>
      </c>
      <c r="J87" s="300">
        <v>43033</v>
      </c>
      <c r="K87" s="298" t="s">
        <v>253</v>
      </c>
      <c r="L87" s="298" t="s">
        <v>253</v>
      </c>
      <c r="M87" s="298" t="s">
        <v>1593</v>
      </c>
      <c r="N87" s="298" t="s">
        <v>4</v>
      </c>
      <c r="O87" s="298" t="s">
        <v>1809</v>
      </c>
      <c r="P87" s="298"/>
      <c r="Q87" s="298" t="s">
        <v>13</v>
      </c>
      <c r="R87" s="302" t="s">
        <v>1246</v>
      </c>
      <c r="S87" s="302" t="s">
        <v>289</v>
      </c>
      <c r="T87" s="298" t="s">
        <v>289</v>
      </c>
      <c r="U87" s="298" t="s">
        <v>289</v>
      </c>
      <c r="V87" s="300">
        <v>44172</v>
      </c>
      <c r="W87" s="298"/>
    </row>
    <row r="88" spans="1:23" s="340" customFormat="1" ht="131.25" customHeight="1">
      <c r="A88" s="297" t="s">
        <v>33</v>
      </c>
      <c r="B88" s="298" t="s">
        <v>1243</v>
      </c>
      <c r="C88" s="298" t="s">
        <v>8</v>
      </c>
      <c r="D88" s="298" t="s">
        <v>765</v>
      </c>
      <c r="E88" s="308" t="s">
        <v>2138</v>
      </c>
      <c r="F88" s="298" t="s">
        <v>71</v>
      </c>
      <c r="G88" s="298" t="s">
        <v>2139</v>
      </c>
      <c r="H88" s="298" t="s">
        <v>5</v>
      </c>
      <c r="I88" s="298" t="s">
        <v>5</v>
      </c>
      <c r="J88" s="300" t="s">
        <v>5</v>
      </c>
      <c r="K88" s="298" t="s">
        <v>5</v>
      </c>
      <c r="L88" s="298" t="s">
        <v>5</v>
      </c>
      <c r="M88" s="298" t="s">
        <v>289</v>
      </c>
      <c r="N88" s="298" t="s">
        <v>5</v>
      </c>
      <c r="O88" s="298"/>
      <c r="P88" s="298"/>
      <c r="Q88" s="298" t="s">
        <v>5</v>
      </c>
      <c r="R88" s="302" t="s">
        <v>5</v>
      </c>
      <c r="S88" s="302" t="s">
        <v>5</v>
      </c>
      <c r="T88" s="298" t="s">
        <v>5</v>
      </c>
      <c r="U88" s="298" t="s">
        <v>289</v>
      </c>
      <c r="V88" s="300">
        <v>44238</v>
      </c>
      <c r="W88" s="298" t="s">
        <v>2160</v>
      </c>
    </row>
    <row r="89" spans="1:23" s="340" customFormat="1" ht="176.25" customHeight="1">
      <c r="A89" s="297" t="s">
        <v>42</v>
      </c>
      <c r="B89" s="298" t="s">
        <v>1247</v>
      </c>
      <c r="C89" s="298" t="s">
        <v>8</v>
      </c>
      <c r="D89" s="298" t="s">
        <v>765</v>
      </c>
      <c r="E89" s="308" t="s">
        <v>1248</v>
      </c>
      <c r="F89" s="298" t="s">
        <v>71</v>
      </c>
      <c r="G89" s="298" t="s">
        <v>1433</v>
      </c>
      <c r="H89" s="298" t="s">
        <v>3</v>
      </c>
      <c r="I89" s="298" t="s">
        <v>773</v>
      </c>
      <c r="J89" s="300">
        <v>42431</v>
      </c>
      <c r="K89" s="298" t="s">
        <v>253</v>
      </c>
      <c r="L89" s="298" t="s">
        <v>253</v>
      </c>
      <c r="M89" s="298" t="s">
        <v>1593</v>
      </c>
      <c r="N89" s="298" t="s">
        <v>203</v>
      </c>
      <c r="O89" s="298" t="s">
        <v>1810</v>
      </c>
      <c r="P89" s="298"/>
      <c r="Q89" s="298" t="s">
        <v>348</v>
      </c>
      <c r="R89" s="298" t="s">
        <v>2239</v>
      </c>
      <c r="S89" s="302" t="s">
        <v>289</v>
      </c>
      <c r="T89" s="298" t="s">
        <v>289</v>
      </c>
      <c r="U89" s="298" t="s">
        <v>1339</v>
      </c>
      <c r="V89" s="300">
        <v>44258</v>
      </c>
      <c r="W89" s="298" t="s">
        <v>2240</v>
      </c>
    </row>
    <row r="90" spans="1:23" s="340" customFormat="1" ht="131.25" customHeight="1">
      <c r="A90" s="297" t="s">
        <v>42</v>
      </c>
      <c r="B90" s="298" t="s">
        <v>1247</v>
      </c>
      <c r="C90" s="298" t="s">
        <v>8</v>
      </c>
      <c r="D90" s="298" t="s">
        <v>765</v>
      </c>
      <c r="E90" s="308" t="s">
        <v>1249</v>
      </c>
      <c r="F90" s="298" t="s">
        <v>71</v>
      </c>
      <c r="G90" s="298" t="s">
        <v>1250</v>
      </c>
      <c r="H90" s="298" t="s">
        <v>3</v>
      </c>
      <c r="I90" s="298" t="s">
        <v>773</v>
      </c>
      <c r="J90" s="300">
        <v>42431</v>
      </c>
      <c r="K90" s="298" t="s">
        <v>253</v>
      </c>
      <c r="L90" s="298" t="s">
        <v>253</v>
      </c>
      <c r="M90" s="298" t="s">
        <v>1593</v>
      </c>
      <c r="N90" s="298" t="s">
        <v>203</v>
      </c>
      <c r="O90" s="298" t="s">
        <v>1811</v>
      </c>
      <c r="P90" s="298"/>
      <c r="Q90" s="298" t="s">
        <v>348</v>
      </c>
      <c r="R90" s="298" t="s">
        <v>2239</v>
      </c>
      <c r="S90" s="302" t="s">
        <v>289</v>
      </c>
      <c r="T90" s="298" t="s">
        <v>289</v>
      </c>
      <c r="U90" s="298" t="s">
        <v>1339</v>
      </c>
      <c r="V90" s="300">
        <v>44258</v>
      </c>
      <c r="W90" s="298" t="s">
        <v>2240</v>
      </c>
    </row>
    <row r="91" spans="1:23" s="340" customFormat="1" ht="126" customHeight="1">
      <c r="A91" s="297" t="s">
        <v>42</v>
      </c>
      <c r="B91" s="298" t="s">
        <v>1247</v>
      </c>
      <c r="C91" s="298" t="s">
        <v>8</v>
      </c>
      <c r="D91" s="298" t="s">
        <v>765</v>
      </c>
      <c r="E91" s="308" t="s">
        <v>1251</v>
      </c>
      <c r="F91" s="298" t="s">
        <v>71</v>
      </c>
      <c r="G91" s="298" t="s">
        <v>1252</v>
      </c>
      <c r="H91" s="298" t="s">
        <v>3</v>
      </c>
      <c r="I91" s="298" t="s">
        <v>775</v>
      </c>
      <c r="J91" s="300">
        <v>42431</v>
      </c>
      <c r="K91" s="298" t="s">
        <v>253</v>
      </c>
      <c r="L91" s="298" t="s">
        <v>253</v>
      </c>
      <c r="M91" s="298" t="s">
        <v>1593</v>
      </c>
      <c r="N91" s="298" t="s">
        <v>203</v>
      </c>
      <c r="O91" s="298" t="s">
        <v>1812</v>
      </c>
      <c r="P91" s="298"/>
      <c r="Q91" s="298" t="s">
        <v>348</v>
      </c>
      <c r="R91" s="298" t="s">
        <v>2239</v>
      </c>
      <c r="S91" s="302" t="s">
        <v>289</v>
      </c>
      <c r="T91" s="298" t="s">
        <v>185</v>
      </c>
      <c r="U91" s="298" t="s">
        <v>1339</v>
      </c>
      <c r="V91" s="300">
        <v>44258</v>
      </c>
      <c r="W91" s="298" t="s">
        <v>2240</v>
      </c>
    </row>
    <row r="92" spans="1:23" s="340" customFormat="1" ht="183.75" customHeight="1">
      <c r="A92" s="297" t="s">
        <v>42</v>
      </c>
      <c r="B92" s="298" t="s">
        <v>1247</v>
      </c>
      <c r="C92" s="298" t="s">
        <v>8</v>
      </c>
      <c r="D92" s="298" t="s">
        <v>765</v>
      </c>
      <c r="E92" s="308" t="s">
        <v>1253</v>
      </c>
      <c r="F92" s="298" t="s">
        <v>71</v>
      </c>
      <c r="G92" s="298" t="s">
        <v>1254</v>
      </c>
      <c r="H92" s="298" t="s">
        <v>3</v>
      </c>
      <c r="I92" s="298" t="s">
        <v>774</v>
      </c>
      <c r="J92" s="300">
        <v>39169</v>
      </c>
      <c r="K92" s="298" t="s">
        <v>253</v>
      </c>
      <c r="L92" s="298" t="s">
        <v>253</v>
      </c>
      <c r="M92" s="298" t="s">
        <v>1593</v>
      </c>
      <c r="N92" s="298" t="s">
        <v>203</v>
      </c>
      <c r="O92" s="298" t="s">
        <v>1813</v>
      </c>
      <c r="P92" s="298"/>
      <c r="Q92" s="298" t="s">
        <v>348</v>
      </c>
      <c r="R92" s="298" t="s">
        <v>2239</v>
      </c>
      <c r="S92" s="302" t="s">
        <v>289</v>
      </c>
      <c r="T92" s="298" t="s">
        <v>289</v>
      </c>
      <c r="U92" s="298" t="s">
        <v>1339</v>
      </c>
      <c r="V92" s="300">
        <v>44258</v>
      </c>
      <c r="W92" s="298" t="s">
        <v>2240</v>
      </c>
    </row>
    <row r="93" spans="1:23" s="340" customFormat="1" ht="183.75" customHeight="1">
      <c r="A93" s="297" t="s">
        <v>42</v>
      </c>
      <c r="B93" s="298" t="s">
        <v>1247</v>
      </c>
      <c r="C93" s="298" t="s">
        <v>8</v>
      </c>
      <c r="D93" s="298" t="s">
        <v>765</v>
      </c>
      <c r="E93" s="308" t="s">
        <v>1255</v>
      </c>
      <c r="F93" s="298" t="s">
        <v>71</v>
      </c>
      <c r="G93" s="298" t="s">
        <v>1256</v>
      </c>
      <c r="H93" s="298" t="s">
        <v>3</v>
      </c>
      <c r="I93" s="298" t="s">
        <v>774</v>
      </c>
      <c r="J93" s="300">
        <v>42375</v>
      </c>
      <c r="K93" s="298" t="s">
        <v>253</v>
      </c>
      <c r="L93" s="298" t="s">
        <v>13</v>
      </c>
      <c r="M93" s="298" t="s">
        <v>289</v>
      </c>
      <c r="N93" s="298" t="s">
        <v>126</v>
      </c>
      <c r="O93" s="301" t="s">
        <v>1814</v>
      </c>
      <c r="P93" s="301"/>
      <c r="Q93" s="298" t="s">
        <v>348</v>
      </c>
      <c r="R93" s="298" t="s">
        <v>2239</v>
      </c>
      <c r="S93" s="302" t="s">
        <v>289</v>
      </c>
      <c r="T93" s="298" t="s">
        <v>289</v>
      </c>
      <c r="U93" s="298" t="s">
        <v>1339</v>
      </c>
      <c r="V93" s="300">
        <v>44258</v>
      </c>
      <c r="W93" s="298" t="s">
        <v>2240</v>
      </c>
    </row>
    <row r="94" spans="1:23" s="340" customFormat="1" ht="131.25" customHeight="1">
      <c r="A94" s="297" t="s">
        <v>42</v>
      </c>
      <c r="B94" s="298" t="s">
        <v>1247</v>
      </c>
      <c r="C94" s="298" t="s">
        <v>8</v>
      </c>
      <c r="D94" s="298" t="s">
        <v>765</v>
      </c>
      <c r="E94" s="308" t="s">
        <v>1257</v>
      </c>
      <c r="F94" s="298" t="s">
        <v>72</v>
      </c>
      <c r="G94" s="298" t="s">
        <v>1258</v>
      </c>
      <c r="H94" s="298" t="s">
        <v>289</v>
      </c>
      <c r="I94" s="298" t="s">
        <v>289</v>
      </c>
      <c r="J94" s="300">
        <v>42088</v>
      </c>
      <c r="K94" s="298" t="s">
        <v>253</v>
      </c>
      <c r="L94" s="298" t="s">
        <v>13</v>
      </c>
      <c r="M94" s="298" t="s">
        <v>289</v>
      </c>
      <c r="N94" s="298" t="s">
        <v>72</v>
      </c>
      <c r="O94" s="301" t="s">
        <v>1815</v>
      </c>
      <c r="P94" s="301"/>
      <c r="Q94" s="298" t="s">
        <v>13</v>
      </c>
      <c r="R94" s="298" t="s">
        <v>2239</v>
      </c>
      <c r="S94" s="302" t="s">
        <v>289</v>
      </c>
      <c r="T94" s="298" t="s">
        <v>289</v>
      </c>
      <c r="U94" s="298" t="s">
        <v>1339</v>
      </c>
      <c r="V94" s="300">
        <v>44258</v>
      </c>
      <c r="W94" s="298" t="s">
        <v>2240</v>
      </c>
    </row>
    <row r="95" spans="1:234" s="340" customFormat="1" ht="214.5" customHeight="1">
      <c r="A95" s="297" t="s">
        <v>42</v>
      </c>
      <c r="B95" s="298" t="s">
        <v>1247</v>
      </c>
      <c r="C95" s="298" t="s">
        <v>8</v>
      </c>
      <c r="D95" s="298" t="s">
        <v>765</v>
      </c>
      <c r="E95" s="308" t="s">
        <v>1259</v>
      </c>
      <c r="F95" s="298" t="s">
        <v>71</v>
      </c>
      <c r="G95" s="298" t="s">
        <v>1260</v>
      </c>
      <c r="H95" s="298" t="s">
        <v>27</v>
      </c>
      <c r="I95" s="298" t="s">
        <v>289</v>
      </c>
      <c r="J95" s="300" t="s">
        <v>1261</v>
      </c>
      <c r="K95" s="298" t="s">
        <v>253</v>
      </c>
      <c r="L95" s="298" t="s">
        <v>782</v>
      </c>
      <c r="M95" s="298" t="s">
        <v>289</v>
      </c>
      <c r="N95" s="298" t="s">
        <v>751</v>
      </c>
      <c r="O95" s="301" t="s">
        <v>1817</v>
      </c>
      <c r="P95" s="301"/>
      <c r="Q95" s="298" t="s">
        <v>13</v>
      </c>
      <c r="R95" s="298" t="s">
        <v>289</v>
      </c>
      <c r="S95" s="302" t="s">
        <v>289</v>
      </c>
      <c r="T95" s="298" t="s">
        <v>289</v>
      </c>
      <c r="U95" s="298" t="s">
        <v>1339</v>
      </c>
      <c r="V95" s="300">
        <v>44172</v>
      </c>
      <c r="W95" s="300"/>
      <c r="AL95" s="344"/>
      <c r="AM95" s="344"/>
      <c r="AN95" s="344"/>
      <c r="AO95" s="344"/>
      <c r="AP95" s="344"/>
      <c r="AQ95" s="344"/>
      <c r="AR95" s="344"/>
      <c r="AS95" s="344"/>
      <c r="AT95" s="344"/>
      <c r="AU95" s="344"/>
      <c r="AV95" s="344"/>
      <c r="AW95" s="344"/>
      <c r="AX95" s="344"/>
      <c r="AY95" s="344"/>
      <c r="AZ95" s="344"/>
      <c r="BA95" s="344"/>
      <c r="BB95" s="344"/>
      <c r="BC95" s="344"/>
      <c r="BD95" s="344"/>
      <c r="BE95" s="344"/>
      <c r="BF95" s="344"/>
      <c r="BG95" s="344"/>
      <c r="BH95" s="344"/>
      <c r="BI95" s="344"/>
      <c r="BJ95" s="344"/>
      <c r="BK95" s="344"/>
      <c r="BL95" s="344"/>
      <c r="BM95" s="344"/>
      <c r="BN95" s="344"/>
      <c r="BO95" s="344"/>
      <c r="BP95" s="344"/>
      <c r="BQ95" s="344"/>
      <c r="BR95" s="344"/>
      <c r="BS95" s="344"/>
      <c r="BT95" s="344"/>
      <c r="BU95" s="344"/>
      <c r="BV95" s="344"/>
      <c r="BW95" s="344"/>
      <c r="BX95" s="344"/>
      <c r="BY95" s="344"/>
      <c r="BZ95" s="344"/>
      <c r="CA95" s="344"/>
      <c r="CB95" s="344"/>
      <c r="CC95" s="344"/>
      <c r="CD95" s="344"/>
      <c r="CE95" s="344"/>
      <c r="CF95" s="344"/>
      <c r="CG95" s="344"/>
      <c r="CH95" s="344"/>
      <c r="CI95" s="344"/>
      <c r="CJ95" s="344"/>
      <c r="CK95" s="344"/>
      <c r="CL95" s="344"/>
      <c r="CM95" s="344"/>
      <c r="CN95" s="344"/>
      <c r="CO95" s="344"/>
      <c r="CP95" s="344"/>
      <c r="CQ95" s="344"/>
      <c r="CR95" s="344"/>
      <c r="CS95" s="344"/>
      <c r="CT95" s="344"/>
      <c r="CU95" s="344"/>
      <c r="CV95" s="344"/>
      <c r="CW95" s="344"/>
      <c r="CX95" s="344"/>
      <c r="CY95" s="344"/>
      <c r="CZ95" s="344"/>
      <c r="DA95" s="344"/>
      <c r="DB95" s="344"/>
      <c r="DC95" s="344"/>
      <c r="DD95" s="344"/>
      <c r="DE95" s="344"/>
      <c r="DF95" s="344"/>
      <c r="DG95" s="344"/>
      <c r="DH95" s="344"/>
      <c r="DI95" s="344"/>
      <c r="DJ95" s="344"/>
      <c r="DK95" s="344"/>
      <c r="DL95" s="344"/>
      <c r="DM95" s="344"/>
      <c r="DN95" s="344"/>
      <c r="DO95" s="344"/>
      <c r="DP95" s="344"/>
      <c r="DQ95" s="344"/>
      <c r="DR95" s="344"/>
      <c r="DS95" s="344"/>
      <c r="DT95" s="344"/>
      <c r="DU95" s="344"/>
      <c r="DV95" s="344"/>
      <c r="DW95" s="344"/>
      <c r="DX95" s="344"/>
      <c r="DY95" s="344"/>
      <c r="DZ95" s="344"/>
      <c r="EA95" s="344"/>
      <c r="EB95" s="344"/>
      <c r="EC95" s="344"/>
      <c r="ED95" s="344"/>
      <c r="EE95" s="344"/>
      <c r="EF95" s="344"/>
      <c r="EG95" s="344"/>
      <c r="EH95" s="344"/>
      <c r="EI95" s="344"/>
      <c r="EJ95" s="344"/>
      <c r="EK95" s="344"/>
      <c r="EL95" s="344"/>
      <c r="EM95" s="344"/>
      <c r="EN95" s="344"/>
      <c r="EO95" s="344"/>
      <c r="EP95" s="344"/>
      <c r="EQ95" s="344"/>
      <c r="ER95" s="344"/>
      <c r="ES95" s="344"/>
      <c r="ET95" s="344"/>
      <c r="EU95" s="344"/>
      <c r="EV95" s="344"/>
      <c r="EW95" s="344"/>
      <c r="EX95" s="344"/>
      <c r="EY95" s="344"/>
      <c r="EZ95" s="344"/>
      <c r="FA95" s="344"/>
      <c r="FB95" s="344"/>
      <c r="FC95" s="344"/>
      <c r="FD95" s="344"/>
      <c r="FE95" s="344"/>
      <c r="FF95" s="344"/>
      <c r="FG95" s="344"/>
      <c r="FH95" s="344"/>
      <c r="FI95" s="344"/>
      <c r="FJ95" s="344"/>
      <c r="FK95" s="344"/>
      <c r="FL95" s="344"/>
      <c r="FM95" s="344"/>
      <c r="FN95" s="344"/>
      <c r="FO95" s="344"/>
      <c r="FP95" s="344"/>
      <c r="FQ95" s="344"/>
      <c r="FR95" s="344"/>
      <c r="FS95" s="344"/>
      <c r="FT95" s="344"/>
      <c r="FU95" s="344"/>
      <c r="FV95" s="344"/>
      <c r="FW95" s="344"/>
      <c r="FX95" s="344"/>
      <c r="FY95" s="344"/>
      <c r="FZ95" s="344"/>
      <c r="GA95" s="344"/>
      <c r="GB95" s="344"/>
      <c r="GC95" s="344"/>
      <c r="GD95" s="344"/>
      <c r="GE95" s="344"/>
      <c r="GF95" s="344"/>
      <c r="GG95" s="344"/>
      <c r="GH95" s="344"/>
      <c r="GI95" s="344"/>
      <c r="GJ95" s="344"/>
      <c r="GK95" s="344"/>
      <c r="GL95" s="344"/>
      <c r="GM95" s="344"/>
      <c r="GN95" s="344"/>
      <c r="GO95" s="344"/>
      <c r="GP95" s="344"/>
      <c r="GQ95" s="344"/>
      <c r="GR95" s="344"/>
      <c r="GS95" s="344"/>
      <c r="GT95" s="344"/>
      <c r="GU95" s="344"/>
      <c r="GV95" s="344"/>
      <c r="GW95" s="344"/>
      <c r="GX95" s="344"/>
      <c r="GY95" s="344"/>
      <c r="GZ95" s="344"/>
      <c r="HA95" s="344"/>
      <c r="HB95" s="344"/>
      <c r="HC95" s="344"/>
      <c r="HD95" s="344"/>
      <c r="HE95" s="344"/>
      <c r="HF95" s="344"/>
      <c r="HG95" s="344"/>
      <c r="HH95" s="344"/>
      <c r="HI95" s="344"/>
      <c r="HJ95" s="344"/>
      <c r="HK95" s="344"/>
      <c r="HL95" s="344"/>
      <c r="HM95" s="344"/>
      <c r="HN95" s="344"/>
      <c r="HO95" s="344"/>
      <c r="HP95" s="344"/>
      <c r="HQ95" s="344"/>
      <c r="HR95" s="344"/>
      <c r="HS95" s="344"/>
      <c r="HT95" s="344"/>
      <c r="HU95" s="344"/>
      <c r="HV95" s="344"/>
      <c r="HW95" s="344"/>
      <c r="HX95" s="344"/>
      <c r="HY95" s="344"/>
      <c r="HZ95" s="344"/>
    </row>
    <row r="96" spans="1:23" s="340" customFormat="1" ht="240" customHeight="1">
      <c r="A96" s="297" t="s">
        <v>42</v>
      </c>
      <c r="B96" s="298" t="s">
        <v>1247</v>
      </c>
      <c r="C96" s="298" t="s">
        <v>8</v>
      </c>
      <c r="D96" s="298" t="s">
        <v>765</v>
      </c>
      <c r="E96" s="308" t="s">
        <v>1262</v>
      </c>
      <c r="F96" s="298" t="s">
        <v>72</v>
      </c>
      <c r="G96" s="298" t="s">
        <v>1258</v>
      </c>
      <c r="H96" s="298" t="s">
        <v>289</v>
      </c>
      <c r="I96" s="298" t="s">
        <v>289</v>
      </c>
      <c r="J96" s="300">
        <v>42088</v>
      </c>
      <c r="K96" s="298" t="s">
        <v>253</v>
      </c>
      <c r="L96" s="298" t="s">
        <v>13</v>
      </c>
      <c r="M96" s="298" t="s">
        <v>289</v>
      </c>
      <c r="N96" s="298" t="s">
        <v>72</v>
      </c>
      <c r="O96" s="301" t="s">
        <v>1816</v>
      </c>
      <c r="P96" s="301"/>
      <c r="Q96" s="298" t="s">
        <v>13</v>
      </c>
      <c r="R96" s="298" t="s">
        <v>2239</v>
      </c>
      <c r="S96" s="302" t="s">
        <v>289</v>
      </c>
      <c r="T96" s="298" t="s">
        <v>289</v>
      </c>
      <c r="U96" s="298" t="s">
        <v>1339</v>
      </c>
      <c r="V96" s="300">
        <v>44258</v>
      </c>
      <c r="W96" s="298" t="s">
        <v>2240</v>
      </c>
    </row>
    <row r="97" spans="1:234" s="344" customFormat="1" ht="212.25" customHeight="1">
      <c r="A97" s="297" t="s">
        <v>63</v>
      </c>
      <c r="B97" s="298" t="s">
        <v>1263</v>
      </c>
      <c r="C97" s="298" t="s">
        <v>74</v>
      </c>
      <c r="D97" s="298" t="s">
        <v>765</v>
      </c>
      <c r="E97" s="308" t="s">
        <v>1264</v>
      </c>
      <c r="F97" s="298" t="s">
        <v>71</v>
      </c>
      <c r="G97" s="298" t="s">
        <v>1265</v>
      </c>
      <c r="H97" s="298" t="s">
        <v>3</v>
      </c>
      <c r="I97" s="298" t="s">
        <v>775</v>
      </c>
      <c r="J97" s="300">
        <v>41689</v>
      </c>
      <c r="K97" s="298" t="s">
        <v>253</v>
      </c>
      <c r="L97" s="298" t="s">
        <v>13</v>
      </c>
      <c r="M97" s="298" t="s">
        <v>289</v>
      </c>
      <c r="N97" s="298" t="s">
        <v>126</v>
      </c>
      <c r="O97" s="301"/>
      <c r="P97" s="301"/>
      <c r="Q97" s="298" t="s">
        <v>13</v>
      </c>
      <c r="R97" s="298" t="s">
        <v>289</v>
      </c>
      <c r="S97" s="302">
        <v>1</v>
      </c>
      <c r="T97" s="298" t="s">
        <v>1266</v>
      </c>
      <c r="U97" s="298" t="s">
        <v>289</v>
      </c>
      <c r="V97" s="300">
        <v>43880</v>
      </c>
      <c r="W97" s="299"/>
      <c r="X97" s="340"/>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340"/>
      <c r="AY97" s="340"/>
      <c r="AZ97" s="340"/>
      <c r="BA97" s="340"/>
      <c r="BB97" s="340"/>
      <c r="BC97" s="340"/>
      <c r="BD97" s="340"/>
      <c r="BE97" s="340"/>
      <c r="BF97" s="340"/>
      <c r="BG97" s="340"/>
      <c r="BH97" s="340"/>
      <c r="BI97" s="340"/>
      <c r="BJ97" s="340"/>
      <c r="BK97" s="340"/>
      <c r="BL97" s="340"/>
      <c r="BM97" s="340"/>
      <c r="BN97" s="340"/>
      <c r="BO97" s="340"/>
      <c r="BP97" s="340"/>
      <c r="BQ97" s="340"/>
      <c r="BR97" s="340"/>
      <c r="BS97" s="340"/>
      <c r="BT97" s="340"/>
      <c r="BU97" s="340"/>
      <c r="BV97" s="340"/>
      <c r="BW97" s="340"/>
      <c r="BX97" s="340"/>
      <c r="BY97" s="340"/>
      <c r="BZ97" s="340"/>
      <c r="CA97" s="340"/>
      <c r="CB97" s="340"/>
      <c r="CC97" s="340"/>
      <c r="CD97" s="340"/>
      <c r="CE97" s="340"/>
      <c r="CF97" s="340"/>
      <c r="CG97" s="340"/>
      <c r="CH97" s="340"/>
      <c r="CI97" s="340"/>
      <c r="CJ97" s="340"/>
      <c r="CK97" s="340"/>
      <c r="CL97" s="340"/>
      <c r="CM97" s="340"/>
      <c r="CN97" s="340"/>
      <c r="CO97" s="340"/>
      <c r="CP97" s="340"/>
      <c r="CQ97" s="340"/>
      <c r="CR97" s="340"/>
      <c r="CS97" s="340"/>
      <c r="CT97" s="340"/>
      <c r="CU97" s="340"/>
      <c r="CV97" s="340"/>
      <c r="CW97" s="340"/>
      <c r="CX97" s="340"/>
      <c r="CY97" s="340"/>
      <c r="CZ97" s="340"/>
      <c r="DA97" s="340"/>
      <c r="DB97" s="340"/>
      <c r="DC97" s="340"/>
      <c r="DD97" s="340"/>
      <c r="DE97" s="340"/>
      <c r="DF97" s="340"/>
      <c r="DG97" s="340"/>
      <c r="DH97" s="340"/>
      <c r="DI97" s="340"/>
      <c r="DJ97" s="340"/>
      <c r="DK97" s="340"/>
      <c r="DL97" s="340"/>
      <c r="DM97" s="340"/>
      <c r="DN97" s="340"/>
      <c r="DO97" s="340"/>
      <c r="DP97" s="340"/>
      <c r="DQ97" s="340"/>
      <c r="DR97" s="340"/>
      <c r="DS97" s="340"/>
      <c r="DT97" s="340"/>
      <c r="DU97" s="340"/>
      <c r="DV97" s="340"/>
      <c r="DW97" s="340"/>
      <c r="DX97" s="340"/>
      <c r="DY97" s="340"/>
      <c r="DZ97" s="340"/>
      <c r="EA97" s="340"/>
      <c r="EB97" s="340"/>
      <c r="EC97" s="340"/>
      <c r="ED97" s="340"/>
      <c r="EE97" s="340"/>
      <c r="EF97" s="340"/>
      <c r="EG97" s="340"/>
      <c r="EH97" s="340"/>
      <c r="EI97" s="340"/>
      <c r="EJ97" s="340"/>
      <c r="EK97" s="340"/>
      <c r="EL97" s="340"/>
      <c r="EM97" s="340"/>
      <c r="EN97" s="340"/>
      <c r="EO97" s="340"/>
      <c r="EP97" s="340"/>
      <c r="EQ97" s="340"/>
      <c r="ER97" s="340"/>
      <c r="ES97" s="340"/>
      <c r="ET97" s="340"/>
      <c r="EU97" s="340"/>
      <c r="EV97" s="340"/>
      <c r="EW97" s="340"/>
      <c r="EX97" s="340"/>
      <c r="EY97" s="340"/>
      <c r="EZ97" s="340"/>
      <c r="FA97" s="340"/>
      <c r="FB97" s="340"/>
      <c r="FC97" s="340"/>
      <c r="FD97" s="340"/>
      <c r="FE97" s="340"/>
      <c r="FF97" s="340"/>
      <c r="FG97" s="340"/>
      <c r="FH97" s="340"/>
      <c r="FI97" s="340"/>
      <c r="FJ97" s="340"/>
      <c r="FK97" s="340"/>
      <c r="FL97" s="340"/>
      <c r="FM97" s="340"/>
      <c r="FN97" s="340"/>
      <c r="FO97" s="340"/>
      <c r="FP97" s="340"/>
      <c r="FQ97" s="340"/>
      <c r="FR97" s="340"/>
      <c r="FS97" s="340"/>
      <c r="FT97" s="340"/>
      <c r="FU97" s="340"/>
      <c r="FV97" s="340"/>
      <c r="FW97" s="340"/>
      <c r="FX97" s="340"/>
      <c r="FY97" s="340"/>
      <c r="FZ97" s="340"/>
      <c r="GA97" s="340"/>
      <c r="GB97" s="340"/>
      <c r="GC97" s="340"/>
      <c r="GD97" s="340"/>
      <c r="GE97" s="340"/>
      <c r="GF97" s="340"/>
      <c r="GG97" s="340"/>
      <c r="GH97" s="340"/>
      <c r="GI97" s="340"/>
      <c r="GJ97" s="340"/>
      <c r="GK97" s="340"/>
      <c r="GL97" s="340"/>
      <c r="GM97" s="340"/>
      <c r="GN97" s="340"/>
      <c r="GO97" s="340"/>
      <c r="GP97" s="340"/>
      <c r="GQ97" s="340"/>
      <c r="GR97" s="340"/>
      <c r="GS97" s="340"/>
      <c r="GT97" s="340"/>
      <c r="GU97" s="340"/>
      <c r="GV97" s="340"/>
      <c r="GW97" s="340"/>
      <c r="GX97" s="340"/>
      <c r="GY97" s="340"/>
      <c r="GZ97" s="340"/>
      <c r="HA97" s="340"/>
      <c r="HB97" s="340"/>
      <c r="HC97" s="340"/>
      <c r="HD97" s="340"/>
      <c r="HE97" s="340"/>
      <c r="HF97" s="340"/>
      <c r="HG97" s="340"/>
      <c r="HH97" s="340"/>
      <c r="HI97" s="340"/>
      <c r="HJ97" s="340"/>
      <c r="HK97" s="340"/>
      <c r="HL97" s="340"/>
      <c r="HM97" s="340"/>
      <c r="HN97" s="340"/>
      <c r="HO97" s="340"/>
      <c r="HP97" s="340"/>
      <c r="HQ97" s="340"/>
      <c r="HR97" s="340"/>
      <c r="HS97" s="340"/>
      <c r="HT97" s="340"/>
      <c r="HU97" s="340"/>
      <c r="HV97" s="340"/>
      <c r="HW97" s="340"/>
      <c r="HX97" s="340"/>
      <c r="HY97" s="340"/>
      <c r="HZ97" s="340"/>
    </row>
    <row r="98" spans="1:234" s="344" customFormat="1" ht="186.75" customHeight="1">
      <c r="A98" s="297" t="s">
        <v>63</v>
      </c>
      <c r="B98" s="298" t="s">
        <v>1263</v>
      </c>
      <c r="C98" s="298" t="s">
        <v>74</v>
      </c>
      <c r="D98" s="298" t="s">
        <v>765</v>
      </c>
      <c r="E98" s="308" t="s">
        <v>1267</v>
      </c>
      <c r="F98" s="298" t="s">
        <v>71</v>
      </c>
      <c r="G98" s="298" t="s">
        <v>1268</v>
      </c>
      <c r="H98" s="298" t="s">
        <v>3</v>
      </c>
      <c r="I98" s="298" t="s">
        <v>775</v>
      </c>
      <c r="J98" s="300">
        <v>43656</v>
      </c>
      <c r="K98" s="298" t="s">
        <v>253</v>
      </c>
      <c r="L98" s="298" t="s">
        <v>13</v>
      </c>
      <c r="M98" s="298" t="s">
        <v>289</v>
      </c>
      <c r="N98" s="298" t="s">
        <v>126</v>
      </c>
      <c r="O98" s="301"/>
      <c r="P98" s="301"/>
      <c r="Q98" s="298" t="s">
        <v>13</v>
      </c>
      <c r="R98" s="298" t="s">
        <v>289</v>
      </c>
      <c r="S98" s="302">
        <v>1</v>
      </c>
      <c r="T98" s="298" t="s">
        <v>1266</v>
      </c>
      <c r="U98" s="298" t="s">
        <v>289</v>
      </c>
      <c r="V98" s="300">
        <v>43880</v>
      </c>
      <c r="W98" s="298"/>
      <c r="X98" s="340"/>
      <c r="Y98" s="340"/>
      <c r="Z98" s="340"/>
      <c r="AA98" s="340"/>
      <c r="AB98" s="340"/>
      <c r="AC98" s="340"/>
      <c r="AD98" s="340"/>
      <c r="AE98" s="340"/>
      <c r="AF98" s="340"/>
      <c r="AG98" s="340"/>
      <c r="AH98" s="340"/>
      <c r="AI98" s="340"/>
      <c r="AJ98" s="340"/>
      <c r="AK98" s="340"/>
      <c r="AL98" s="340"/>
      <c r="AM98" s="340"/>
      <c r="AN98" s="340"/>
      <c r="AO98" s="340"/>
      <c r="AP98" s="340"/>
      <c r="AQ98" s="340"/>
      <c r="AR98" s="340"/>
      <c r="AS98" s="340"/>
      <c r="AT98" s="340"/>
      <c r="AU98" s="340"/>
      <c r="AV98" s="340"/>
      <c r="AW98" s="340"/>
      <c r="AX98" s="340"/>
      <c r="AY98" s="340"/>
      <c r="AZ98" s="340"/>
      <c r="BA98" s="340"/>
      <c r="BB98" s="340"/>
      <c r="BC98" s="340"/>
      <c r="BD98" s="340"/>
      <c r="BE98" s="340"/>
      <c r="BF98" s="340"/>
      <c r="BG98" s="340"/>
      <c r="BH98" s="340"/>
      <c r="BI98" s="340"/>
      <c r="BJ98" s="340"/>
      <c r="BK98" s="340"/>
      <c r="BL98" s="340"/>
      <c r="BM98" s="340"/>
      <c r="BN98" s="340"/>
      <c r="BO98" s="340"/>
      <c r="BP98" s="340"/>
      <c r="BQ98" s="340"/>
      <c r="BR98" s="340"/>
      <c r="BS98" s="340"/>
      <c r="BT98" s="340"/>
      <c r="BU98" s="340"/>
      <c r="BV98" s="340"/>
      <c r="BW98" s="340"/>
      <c r="BX98" s="340"/>
      <c r="BY98" s="340"/>
      <c r="BZ98" s="340"/>
      <c r="CA98" s="340"/>
      <c r="CB98" s="340"/>
      <c r="CC98" s="340"/>
      <c r="CD98" s="340"/>
      <c r="CE98" s="340"/>
      <c r="CF98" s="340"/>
      <c r="CG98" s="340"/>
      <c r="CH98" s="340"/>
      <c r="CI98" s="340"/>
      <c r="CJ98" s="340"/>
      <c r="CK98" s="340"/>
      <c r="CL98" s="340"/>
      <c r="CM98" s="340"/>
      <c r="CN98" s="340"/>
      <c r="CO98" s="340"/>
      <c r="CP98" s="340"/>
      <c r="CQ98" s="340"/>
      <c r="CR98" s="340"/>
      <c r="CS98" s="340"/>
      <c r="CT98" s="340"/>
      <c r="CU98" s="340"/>
      <c r="CV98" s="340"/>
      <c r="CW98" s="340"/>
      <c r="CX98" s="340"/>
      <c r="CY98" s="340"/>
      <c r="CZ98" s="340"/>
      <c r="DA98" s="340"/>
      <c r="DB98" s="340"/>
      <c r="DC98" s="340"/>
      <c r="DD98" s="340"/>
      <c r="DE98" s="340"/>
      <c r="DF98" s="340"/>
      <c r="DG98" s="340"/>
      <c r="DH98" s="340"/>
      <c r="DI98" s="340"/>
      <c r="DJ98" s="340"/>
      <c r="DK98" s="340"/>
      <c r="DL98" s="340"/>
      <c r="DM98" s="340"/>
      <c r="DN98" s="340"/>
      <c r="DO98" s="340"/>
      <c r="DP98" s="340"/>
      <c r="DQ98" s="340"/>
      <c r="DR98" s="340"/>
      <c r="DS98" s="340"/>
      <c r="DT98" s="340"/>
      <c r="DU98" s="340"/>
      <c r="DV98" s="340"/>
      <c r="DW98" s="340"/>
      <c r="DX98" s="340"/>
      <c r="DY98" s="340"/>
      <c r="DZ98" s="340"/>
      <c r="EA98" s="340"/>
      <c r="EB98" s="340"/>
      <c r="EC98" s="340"/>
      <c r="ED98" s="340"/>
      <c r="EE98" s="340"/>
      <c r="EF98" s="340"/>
      <c r="EG98" s="340"/>
      <c r="EH98" s="340"/>
      <c r="EI98" s="340"/>
      <c r="EJ98" s="340"/>
      <c r="EK98" s="340"/>
      <c r="EL98" s="340"/>
      <c r="EM98" s="340"/>
      <c r="EN98" s="340"/>
      <c r="EO98" s="340"/>
      <c r="EP98" s="340"/>
      <c r="EQ98" s="340"/>
      <c r="ER98" s="340"/>
      <c r="ES98" s="340"/>
      <c r="ET98" s="340"/>
      <c r="EU98" s="340"/>
      <c r="EV98" s="340"/>
      <c r="EW98" s="340"/>
      <c r="EX98" s="340"/>
      <c r="EY98" s="340"/>
      <c r="EZ98" s="340"/>
      <c r="FA98" s="340"/>
      <c r="FB98" s="340"/>
      <c r="FC98" s="340"/>
      <c r="FD98" s="340"/>
      <c r="FE98" s="340"/>
      <c r="FF98" s="340"/>
      <c r="FG98" s="340"/>
      <c r="FH98" s="340"/>
      <c r="FI98" s="340"/>
      <c r="FJ98" s="340"/>
      <c r="FK98" s="340"/>
      <c r="FL98" s="340"/>
      <c r="FM98" s="340"/>
      <c r="FN98" s="340"/>
      <c r="FO98" s="340"/>
      <c r="FP98" s="340"/>
      <c r="FQ98" s="340"/>
      <c r="FR98" s="340"/>
      <c r="FS98" s="340"/>
      <c r="FT98" s="340"/>
      <c r="FU98" s="340"/>
      <c r="FV98" s="340"/>
      <c r="FW98" s="340"/>
      <c r="FX98" s="340"/>
      <c r="FY98" s="340"/>
      <c r="FZ98" s="340"/>
      <c r="GA98" s="340"/>
      <c r="GB98" s="340"/>
      <c r="GC98" s="340"/>
      <c r="GD98" s="340"/>
      <c r="GE98" s="340"/>
      <c r="GF98" s="340"/>
      <c r="GG98" s="340"/>
      <c r="GH98" s="340"/>
      <c r="GI98" s="340"/>
      <c r="GJ98" s="340"/>
      <c r="GK98" s="340"/>
      <c r="GL98" s="340"/>
      <c r="GM98" s="340"/>
      <c r="GN98" s="340"/>
      <c r="GO98" s="340"/>
      <c r="GP98" s="340"/>
      <c r="GQ98" s="340"/>
      <c r="GR98" s="340"/>
      <c r="GS98" s="340"/>
      <c r="GT98" s="340"/>
      <c r="GU98" s="340"/>
      <c r="GV98" s="340"/>
      <c r="GW98" s="340"/>
      <c r="GX98" s="340"/>
      <c r="GY98" s="340"/>
      <c r="GZ98" s="340"/>
      <c r="HA98" s="340"/>
      <c r="HB98" s="340"/>
      <c r="HC98" s="340"/>
      <c r="HD98" s="340"/>
      <c r="HE98" s="340"/>
      <c r="HF98" s="340"/>
      <c r="HG98" s="340"/>
      <c r="HH98" s="340"/>
      <c r="HI98" s="340"/>
      <c r="HJ98" s="340"/>
      <c r="HK98" s="340"/>
      <c r="HL98" s="340"/>
      <c r="HM98" s="340"/>
      <c r="HN98" s="340"/>
      <c r="HO98" s="340"/>
      <c r="HP98" s="340"/>
      <c r="HQ98" s="340"/>
      <c r="HR98" s="340"/>
      <c r="HS98" s="340"/>
      <c r="HT98" s="340"/>
      <c r="HU98" s="340"/>
      <c r="HV98" s="340"/>
      <c r="HW98" s="340"/>
      <c r="HX98" s="340"/>
      <c r="HY98" s="340"/>
      <c r="HZ98" s="340"/>
    </row>
    <row r="99" spans="1:234" s="344" customFormat="1" ht="297" customHeight="1">
      <c r="A99" s="303" t="s">
        <v>742</v>
      </c>
      <c r="B99" s="420" t="s">
        <v>1269</v>
      </c>
      <c r="C99" s="296" t="s">
        <v>8</v>
      </c>
      <c r="D99" s="296" t="s">
        <v>765</v>
      </c>
      <c r="E99" s="432" t="s">
        <v>2349</v>
      </c>
      <c r="F99" s="296" t="s">
        <v>71</v>
      </c>
      <c r="G99" s="296" t="s">
        <v>2348</v>
      </c>
      <c r="H99" s="420" t="s">
        <v>3</v>
      </c>
      <c r="I99" s="420" t="s">
        <v>773</v>
      </c>
      <c r="J99" s="433">
        <v>44083</v>
      </c>
      <c r="K99" s="420" t="s">
        <v>253</v>
      </c>
      <c r="L99" s="420" t="s">
        <v>253</v>
      </c>
      <c r="M99" s="377">
        <v>44445</v>
      </c>
      <c r="N99" s="296" t="s">
        <v>4</v>
      </c>
      <c r="O99" s="406" t="s">
        <v>2350</v>
      </c>
      <c r="P99" s="434"/>
      <c r="Q99" s="420" t="s">
        <v>13</v>
      </c>
      <c r="R99" s="420" t="s">
        <v>2351</v>
      </c>
      <c r="S99" s="435" t="s">
        <v>289</v>
      </c>
      <c r="T99" s="420" t="s">
        <v>289</v>
      </c>
      <c r="U99" s="420" t="s">
        <v>185</v>
      </c>
      <c r="V99" s="377">
        <v>44295</v>
      </c>
      <c r="W99" s="296"/>
      <c r="X99" s="340"/>
      <c r="Y99" s="340"/>
      <c r="Z99" s="340"/>
      <c r="AA99" s="340"/>
      <c r="AB99" s="340"/>
      <c r="AC99" s="340"/>
      <c r="AD99" s="340"/>
      <c r="AE99" s="340"/>
      <c r="AF99" s="340"/>
      <c r="AG99" s="340"/>
      <c r="AH99" s="340"/>
      <c r="AI99" s="340"/>
      <c r="AJ99" s="340"/>
      <c r="AK99" s="340"/>
      <c r="AL99" s="340"/>
      <c r="AM99" s="340"/>
      <c r="AN99" s="340"/>
      <c r="AO99" s="340"/>
      <c r="AP99" s="340"/>
      <c r="AQ99" s="340"/>
      <c r="AR99" s="340"/>
      <c r="AS99" s="340"/>
      <c r="AT99" s="340"/>
      <c r="AU99" s="340"/>
      <c r="AV99" s="340"/>
      <c r="AW99" s="340"/>
      <c r="AX99" s="340"/>
      <c r="AY99" s="340"/>
      <c r="AZ99" s="340"/>
      <c r="BA99" s="340"/>
      <c r="BB99" s="340"/>
      <c r="BC99" s="340"/>
      <c r="BD99" s="340"/>
      <c r="BE99" s="340"/>
      <c r="BF99" s="340"/>
      <c r="BG99" s="340"/>
      <c r="BH99" s="340"/>
      <c r="BI99" s="340"/>
      <c r="BJ99" s="340"/>
      <c r="BK99" s="340"/>
      <c r="BL99" s="340"/>
      <c r="BM99" s="340"/>
      <c r="BN99" s="340"/>
      <c r="BO99" s="340"/>
      <c r="BP99" s="340"/>
      <c r="BQ99" s="340"/>
      <c r="BR99" s="340"/>
      <c r="BS99" s="340"/>
      <c r="BT99" s="340"/>
      <c r="BU99" s="340"/>
      <c r="BV99" s="340"/>
      <c r="BW99" s="340"/>
      <c r="BX99" s="340"/>
      <c r="BY99" s="340"/>
      <c r="BZ99" s="340"/>
      <c r="CA99" s="340"/>
      <c r="CB99" s="340"/>
      <c r="CC99" s="340"/>
      <c r="CD99" s="340"/>
      <c r="CE99" s="340"/>
      <c r="CF99" s="340"/>
      <c r="CG99" s="340"/>
      <c r="CH99" s="340"/>
      <c r="CI99" s="340"/>
      <c r="CJ99" s="340"/>
      <c r="CK99" s="340"/>
      <c r="CL99" s="340"/>
      <c r="CM99" s="340"/>
      <c r="CN99" s="340"/>
      <c r="CO99" s="340"/>
      <c r="CP99" s="340"/>
      <c r="CQ99" s="340"/>
      <c r="CR99" s="340"/>
      <c r="CS99" s="340"/>
      <c r="CT99" s="340"/>
      <c r="CU99" s="340"/>
      <c r="CV99" s="340"/>
      <c r="CW99" s="340"/>
      <c r="CX99" s="340"/>
      <c r="CY99" s="340"/>
      <c r="CZ99" s="340"/>
      <c r="DA99" s="340"/>
      <c r="DB99" s="340"/>
      <c r="DC99" s="340"/>
      <c r="DD99" s="340"/>
      <c r="DE99" s="340"/>
      <c r="DF99" s="340"/>
      <c r="DG99" s="340"/>
      <c r="DH99" s="340"/>
      <c r="DI99" s="340"/>
      <c r="DJ99" s="340"/>
      <c r="DK99" s="340"/>
      <c r="DL99" s="340"/>
      <c r="DM99" s="340"/>
      <c r="DN99" s="340"/>
      <c r="DO99" s="340"/>
      <c r="DP99" s="340"/>
      <c r="DQ99" s="340"/>
      <c r="DR99" s="340"/>
      <c r="DS99" s="340"/>
      <c r="DT99" s="340"/>
      <c r="DU99" s="340"/>
      <c r="DV99" s="340"/>
      <c r="DW99" s="340"/>
      <c r="DX99" s="340"/>
      <c r="DY99" s="340"/>
      <c r="DZ99" s="340"/>
      <c r="EA99" s="340"/>
      <c r="EB99" s="340"/>
      <c r="EC99" s="340"/>
      <c r="ED99" s="340"/>
      <c r="EE99" s="340"/>
      <c r="EF99" s="340"/>
      <c r="EG99" s="340"/>
      <c r="EH99" s="340"/>
      <c r="EI99" s="340"/>
      <c r="EJ99" s="340"/>
      <c r="EK99" s="340"/>
      <c r="EL99" s="340"/>
      <c r="EM99" s="340"/>
      <c r="EN99" s="340"/>
      <c r="EO99" s="340"/>
      <c r="EP99" s="340"/>
      <c r="EQ99" s="340"/>
      <c r="ER99" s="340"/>
      <c r="ES99" s="340"/>
      <c r="ET99" s="340"/>
      <c r="EU99" s="340"/>
      <c r="EV99" s="340"/>
      <c r="EW99" s="340"/>
      <c r="EX99" s="340"/>
      <c r="EY99" s="340"/>
      <c r="EZ99" s="340"/>
      <c r="FA99" s="340"/>
      <c r="FB99" s="340"/>
      <c r="FC99" s="340"/>
      <c r="FD99" s="340"/>
      <c r="FE99" s="340"/>
      <c r="FF99" s="340"/>
      <c r="FG99" s="340"/>
      <c r="FH99" s="340"/>
      <c r="FI99" s="340"/>
      <c r="FJ99" s="340"/>
      <c r="FK99" s="340"/>
      <c r="FL99" s="340"/>
      <c r="FM99" s="340"/>
      <c r="FN99" s="340"/>
      <c r="FO99" s="340"/>
      <c r="FP99" s="340"/>
      <c r="FQ99" s="340"/>
      <c r="FR99" s="340"/>
      <c r="FS99" s="340"/>
      <c r="FT99" s="340"/>
      <c r="FU99" s="340"/>
      <c r="FV99" s="340"/>
      <c r="FW99" s="340"/>
      <c r="FX99" s="340"/>
      <c r="FY99" s="340"/>
      <c r="FZ99" s="340"/>
      <c r="GA99" s="340"/>
      <c r="GB99" s="340"/>
      <c r="GC99" s="340"/>
      <c r="GD99" s="340"/>
      <c r="GE99" s="340"/>
      <c r="GF99" s="340"/>
      <c r="GG99" s="340"/>
      <c r="GH99" s="340"/>
      <c r="GI99" s="340"/>
      <c r="GJ99" s="340"/>
      <c r="GK99" s="340"/>
      <c r="GL99" s="340"/>
      <c r="GM99" s="340"/>
      <c r="GN99" s="340"/>
      <c r="GO99" s="340"/>
      <c r="GP99" s="340"/>
      <c r="GQ99" s="340"/>
      <c r="GR99" s="340"/>
      <c r="GS99" s="340"/>
      <c r="GT99" s="340"/>
      <c r="GU99" s="340"/>
      <c r="GV99" s="340"/>
      <c r="GW99" s="340"/>
      <c r="GX99" s="340"/>
      <c r="GY99" s="340"/>
      <c r="GZ99" s="340"/>
      <c r="HA99" s="340"/>
      <c r="HB99" s="340"/>
      <c r="HC99" s="340"/>
      <c r="HD99" s="340"/>
      <c r="HE99" s="340"/>
      <c r="HF99" s="340"/>
      <c r="HG99" s="340"/>
      <c r="HH99" s="340"/>
      <c r="HI99" s="340"/>
      <c r="HJ99" s="340"/>
      <c r="HK99" s="340"/>
      <c r="HL99" s="340"/>
      <c r="HM99" s="340"/>
      <c r="HN99" s="340"/>
      <c r="HO99" s="340"/>
      <c r="HP99" s="340"/>
      <c r="HQ99" s="340"/>
      <c r="HR99" s="340"/>
      <c r="HS99" s="340"/>
      <c r="HT99" s="340"/>
      <c r="HU99" s="340"/>
      <c r="HV99" s="340"/>
      <c r="HW99" s="340"/>
      <c r="HX99" s="340"/>
      <c r="HY99" s="340"/>
      <c r="HZ99" s="340"/>
    </row>
    <row r="100" spans="1:234" s="344" customFormat="1" ht="297" customHeight="1">
      <c r="A100" s="303" t="s">
        <v>742</v>
      </c>
      <c r="B100" s="420" t="s">
        <v>1269</v>
      </c>
      <c r="C100" s="296" t="s">
        <v>8</v>
      </c>
      <c r="D100" s="296" t="s">
        <v>765</v>
      </c>
      <c r="E100" s="432" t="s">
        <v>2355</v>
      </c>
      <c r="F100" s="296" t="s">
        <v>71</v>
      </c>
      <c r="G100" s="296" t="s">
        <v>2353</v>
      </c>
      <c r="H100" s="450" t="s">
        <v>745</v>
      </c>
      <c r="I100" s="450" t="s">
        <v>289</v>
      </c>
      <c r="J100" s="433">
        <v>44083</v>
      </c>
      <c r="K100" s="450" t="s">
        <v>13</v>
      </c>
      <c r="L100" s="450" t="s">
        <v>289</v>
      </c>
      <c r="M100" s="451" t="s">
        <v>289</v>
      </c>
      <c r="N100" s="450" t="s">
        <v>751</v>
      </c>
      <c r="O100" s="452"/>
      <c r="P100" s="409"/>
      <c r="Q100" s="450" t="s">
        <v>13</v>
      </c>
      <c r="R100" s="450" t="s">
        <v>289</v>
      </c>
      <c r="S100" s="435" t="s">
        <v>289</v>
      </c>
      <c r="T100" s="420" t="s">
        <v>289</v>
      </c>
      <c r="U100" s="420" t="s">
        <v>185</v>
      </c>
      <c r="V100" s="377">
        <v>44295</v>
      </c>
      <c r="W100" s="410"/>
      <c r="X100" s="340"/>
      <c r="Y100" s="340"/>
      <c r="Z100" s="340"/>
      <c r="AA100" s="340"/>
      <c r="AB100" s="340"/>
      <c r="AC100" s="340"/>
      <c r="AD100" s="340"/>
      <c r="AE100" s="340"/>
      <c r="AF100" s="340"/>
      <c r="AG100" s="340"/>
      <c r="AH100" s="340"/>
      <c r="AI100" s="340"/>
      <c r="AJ100" s="340"/>
      <c r="AK100" s="340"/>
      <c r="AL100" s="340"/>
      <c r="AM100" s="340"/>
      <c r="AN100" s="340"/>
      <c r="AO100" s="340"/>
      <c r="AP100" s="340"/>
      <c r="AQ100" s="340"/>
      <c r="AR100" s="340"/>
      <c r="AS100" s="340"/>
      <c r="AT100" s="340"/>
      <c r="AU100" s="340"/>
      <c r="AV100" s="340"/>
      <c r="AW100" s="340"/>
      <c r="AX100" s="340"/>
      <c r="AY100" s="340"/>
      <c r="AZ100" s="340"/>
      <c r="BA100" s="340"/>
      <c r="BB100" s="340"/>
      <c r="BC100" s="340"/>
      <c r="BD100" s="340"/>
      <c r="BE100" s="340"/>
      <c r="BF100" s="340"/>
      <c r="BG100" s="340"/>
      <c r="BH100" s="340"/>
      <c r="BI100" s="340"/>
      <c r="BJ100" s="340"/>
      <c r="BK100" s="340"/>
      <c r="BL100" s="340"/>
      <c r="BM100" s="340"/>
      <c r="BN100" s="340"/>
      <c r="BO100" s="340"/>
      <c r="BP100" s="340"/>
      <c r="BQ100" s="340"/>
      <c r="BR100" s="340"/>
      <c r="BS100" s="340"/>
      <c r="BT100" s="340"/>
      <c r="BU100" s="340"/>
      <c r="BV100" s="340"/>
      <c r="BW100" s="340"/>
      <c r="BX100" s="340"/>
      <c r="BY100" s="340"/>
      <c r="BZ100" s="340"/>
      <c r="CA100" s="340"/>
      <c r="CB100" s="340"/>
      <c r="CC100" s="340"/>
      <c r="CD100" s="340"/>
      <c r="CE100" s="340"/>
      <c r="CF100" s="340"/>
      <c r="CG100" s="340"/>
      <c r="CH100" s="340"/>
      <c r="CI100" s="340"/>
      <c r="CJ100" s="340"/>
      <c r="CK100" s="340"/>
      <c r="CL100" s="340"/>
      <c r="CM100" s="340"/>
      <c r="CN100" s="340"/>
      <c r="CO100" s="340"/>
      <c r="CP100" s="340"/>
      <c r="CQ100" s="340"/>
      <c r="CR100" s="340"/>
      <c r="CS100" s="340"/>
      <c r="CT100" s="340"/>
      <c r="CU100" s="340"/>
      <c r="CV100" s="340"/>
      <c r="CW100" s="340"/>
      <c r="CX100" s="340"/>
      <c r="CY100" s="340"/>
      <c r="CZ100" s="340"/>
      <c r="DA100" s="340"/>
      <c r="DB100" s="340"/>
      <c r="DC100" s="340"/>
      <c r="DD100" s="340"/>
      <c r="DE100" s="340"/>
      <c r="DF100" s="340"/>
      <c r="DG100" s="340"/>
      <c r="DH100" s="340"/>
      <c r="DI100" s="340"/>
      <c r="DJ100" s="340"/>
      <c r="DK100" s="340"/>
      <c r="DL100" s="340"/>
      <c r="DM100" s="340"/>
      <c r="DN100" s="340"/>
      <c r="DO100" s="340"/>
      <c r="DP100" s="340"/>
      <c r="DQ100" s="340"/>
      <c r="DR100" s="340"/>
      <c r="DS100" s="340"/>
      <c r="DT100" s="340"/>
      <c r="DU100" s="340"/>
      <c r="DV100" s="340"/>
      <c r="DW100" s="340"/>
      <c r="DX100" s="340"/>
      <c r="DY100" s="340"/>
      <c r="DZ100" s="340"/>
      <c r="EA100" s="340"/>
      <c r="EB100" s="340"/>
      <c r="EC100" s="340"/>
      <c r="ED100" s="340"/>
      <c r="EE100" s="340"/>
      <c r="EF100" s="340"/>
      <c r="EG100" s="340"/>
      <c r="EH100" s="340"/>
      <c r="EI100" s="340"/>
      <c r="EJ100" s="340"/>
      <c r="EK100" s="340"/>
      <c r="EL100" s="340"/>
      <c r="EM100" s="340"/>
      <c r="EN100" s="340"/>
      <c r="EO100" s="340"/>
      <c r="EP100" s="340"/>
      <c r="EQ100" s="340"/>
      <c r="ER100" s="340"/>
      <c r="ES100" s="340"/>
      <c r="ET100" s="340"/>
      <c r="EU100" s="340"/>
      <c r="EV100" s="340"/>
      <c r="EW100" s="340"/>
      <c r="EX100" s="340"/>
      <c r="EY100" s="340"/>
      <c r="EZ100" s="340"/>
      <c r="FA100" s="340"/>
      <c r="FB100" s="340"/>
      <c r="FC100" s="340"/>
      <c r="FD100" s="340"/>
      <c r="FE100" s="340"/>
      <c r="FF100" s="340"/>
      <c r="FG100" s="340"/>
      <c r="FH100" s="340"/>
      <c r="FI100" s="340"/>
      <c r="FJ100" s="340"/>
      <c r="FK100" s="340"/>
      <c r="FL100" s="340"/>
      <c r="FM100" s="340"/>
      <c r="FN100" s="340"/>
      <c r="FO100" s="340"/>
      <c r="FP100" s="340"/>
      <c r="FQ100" s="340"/>
      <c r="FR100" s="340"/>
      <c r="FS100" s="340"/>
      <c r="FT100" s="340"/>
      <c r="FU100" s="340"/>
      <c r="FV100" s="340"/>
      <c r="FW100" s="340"/>
      <c r="FX100" s="340"/>
      <c r="FY100" s="340"/>
      <c r="FZ100" s="340"/>
      <c r="GA100" s="340"/>
      <c r="GB100" s="340"/>
      <c r="GC100" s="340"/>
      <c r="GD100" s="340"/>
      <c r="GE100" s="340"/>
      <c r="GF100" s="340"/>
      <c r="GG100" s="340"/>
      <c r="GH100" s="340"/>
      <c r="GI100" s="340"/>
      <c r="GJ100" s="340"/>
      <c r="GK100" s="340"/>
      <c r="GL100" s="340"/>
      <c r="GM100" s="340"/>
      <c r="GN100" s="340"/>
      <c r="GO100" s="340"/>
      <c r="GP100" s="340"/>
      <c r="GQ100" s="340"/>
      <c r="GR100" s="340"/>
      <c r="GS100" s="340"/>
      <c r="GT100" s="340"/>
      <c r="GU100" s="340"/>
      <c r="GV100" s="340"/>
      <c r="GW100" s="340"/>
      <c r="GX100" s="340"/>
      <c r="GY100" s="340"/>
      <c r="GZ100" s="340"/>
      <c r="HA100" s="340"/>
      <c r="HB100" s="340"/>
      <c r="HC100" s="340"/>
      <c r="HD100" s="340"/>
      <c r="HE100" s="340"/>
      <c r="HF100" s="340"/>
      <c r="HG100" s="340"/>
      <c r="HH100" s="340"/>
      <c r="HI100" s="340"/>
      <c r="HJ100" s="340"/>
      <c r="HK100" s="340"/>
      <c r="HL100" s="340"/>
      <c r="HM100" s="340"/>
      <c r="HN100" s="340"/>
      <c r="HO100" s="340"/>
      <c r="HP100" s="340"/>
      <c r="HQ100" s="340"/>
      <c r="HR100" s="340"/>
      <c r="HS100" s="340"/>
      <c r="HT100" s="340"/>
      <c r="HU100" s="340"/>
      <c r="HV100" s="340"/>
      <c r="HW100" s="340"/>
      <c r="HX100" s="340"/>
      <c r="HY100" s="340"/>
      <c r="HZ100" s="340"/>
    </row>
    <row r="101" spans="1:234" s="344" customFormat="1" ht="271.5" customHeight="1">
      <c r="A101" s="412" t="s">
        <v>742</v>
      </c>
      <c r="B101" s="450" t="s">
        <v>1269</v>
      </c>
      <c r="C101" s="410" t="s">
        <v>8</v>
      </c>
      <c r="D101" s="410" t="s">
        <v>765</v>
      </c>
      <c r="E101" s="453" t="s">
        <v>2354</v>
      </c>
      <c r="F101" s="410" t="s">
        <v>71</v>
      </c>
      <c r="G101" s="450" t="s">
        <v>2348</v>
      </c>
      <c r="H101" s="410" t="s">
        <v>1626</v>
      </c>
      <c r="I101" s="410" t="s">
        <v>289</v>
      </c>
      <c r="J101" s="410" t="s">
        <v>1626</v>
      </c>
      <c r="K101" s="410" t="s">
        <v>5</v>
      </c>
      <c r="L101" s="410" t="s">
        <v>5</v>
      </c>
      <c r="M101" s="410" t="s">
        <v>5</v>
      </c>
      <c r="N101" s="410" t="s">
        <v>72</v>
      </c>
      <c r="O101" s="452"/>
      <c r="P101" s="409"/>
      <c r="Q101" s="450" t="s">
        <v>13</v>
      </c>
      <c r="R101" s="411" t="s">
        <v>1626</v>
      </c>
      <c r="S101" s="454" t="s">
        <v>289</v>
      </c>
      <c r="T101" s="450" t="s">
        <v>289</v>
      </c>
      <c r="U101" s="450" t="s">
        <v>289</v>
      </c>
      <c r="V101" s="377">
        <v>44295</v>
      </c>
      <c r="W101" s="450" t="s">
        <v>2352</v>
      </c>
      <c r="X101" s="340"/>
      <c r="Y101" s="340"/>
      <c r="Z101" s="340"/>
      <c r="AA101" s="340"/>
      <c r="AB101" s="340"/>
      <c r="AC101" s="340"/>
      <c r="AD101" s="340"/>
      <c r="AE101" s="340"/>
      <c r="AF101" s="340"/>
      <c r="AG101" s="340"/>
      <c r="AH101" s="340"/>
      <c r="AI101" s="340"/>
      <c r="AJ101" s="340"/>
      <c r="AK101" s="340"/>
      <c r="AL101" s="340"/>
      <c r="AM101" s="340"/>
      <c r="AN101" s="340"/>
      <c r="AO101" s="340"/>
      <c r="AP101" s="340"/>
      <c r="AQ101" s="340"/>
      <c r="AR101" s="340"/>
      <c r="AS101" s="340"/>
      <c r="AT101" s="340"/>
      <c r="AU101" s="340"/>
      <c r="AV101" s="340"/>
      <c r="AW101" s="340"/>
      <c r="AX101" s="340"/>
      <c r="AY101" s="340"/>
      <c r="AZ101" s="340"/>
      <c r="BA101" s="340"/>
      <c r="BB101" s="340"/>
      <c r="BC101" s="340"/>
      <c r="BD101" s="340"/>
      <c r="BE101" s="340"/>
      <c r="BF101" s="340"/>
      <c r="BG101" s="340"/>
      <c r="BH101" s="340"/>
      <c r="BI101" s="340"/>
      <c r="BJ101" s="340"/>
      <c r="BK101" s="340"/>
      <c r="BL101" s="340"/>
      <c r="BM101" s="340"/>
      <c r="BN101" s="340"/>
      <c r="BO101" s="340"/>
      <c r="BP101" s="340"/>
      <c r="BQ101" s="340"/>
      <c r="BR101" s="340"/>
      <c r="BS101" s="340"/>
      <c r="BT101" s="340"/>
      <c r="BU101" s="340"/>
      <c r="BV101" s="340"/>
      <c r="BW101" s="340"/>
      <c r="BX101" s="340"/>
      <c r="BY101" s="340"/>
      <c r="BZ101" s="340"/>
      <c r="CA101" s="340"/>
      <c r="CB101" s="340"/>
      <c r="CC101" s="340"/>
      <c r="CD101" s="340"/>
      <c r="CE101" s="340"/>
      <c r="CF101" s="340"/>
      <c r="CG101" s="340"/>
      <c r="CH101" s="340"/>
      <c r="CI101" s="340"/>
      <c r="CJ101" s="340"/>
      <c r="CK101" s="340"/>
      <c r="CL101" s="340"/>
      <c r="CM101" s="340"/>
      <c r="CN101" s="340"/>
      <c r="CO101" s="340"/>
      <c r="CP101" s="340"/>
      <c r="CQ101" s="340"/>
      <c r="CR101" s="340"/>
      <c r="CS101" s="340"/>
      <c r="CT101" s="340"/>
      <c r="CU101" s="340"/>
      <c r="CV101" s="340"/>
      <c r="CW101" s="340"/>
      <c r="CX101" s="340"/>
      <c r="CY101" s="340"/>
      <c r="CZ101" s="340"/>
      <c r="DA101" s="340"/>
      <c r="DB101" s="340"/>
      <c r="DC101" s="340"/>
      <c r="DD101" s="340"/>
      <c r="DE101" s="340"/>
      <c r="DF101" s="340"/>
      <c r="DG101" s="340"/>
      <c r="DH101" s="340"/>
      <c r="DI101" s="340"/>
      <c r="DJ101" s="340"/>
      <c r="DK101" s="340"/>
      <c r="DL101" s="340"/>
      <c r="DM101" s="340"/>
      <c r="DN101" s="340"/>
      <c r="DO101" s="340"/>
      <c r="DP101" s="340"/>
      <c r="DQ101" s="340"/>
      <c r="DR101" s="340"/>
      <c r="DS101" s="340"/>
      <c r="DT101" s="340"/>
      <c r="DU101" s="340"/>
      <c r="DV101" s="340"/>
      <c r="DW101" s="340"/>
      <c r="DX101" s="340"/>
      <c r="DY101" s="340"/>
      <c r="DZ101" s="340"/>
      <c r="EA101" s="340"/>
      <c r="EB101" s="340"/>
      <c r="EC101" s="340"/>
      <c r="ED101" s="340"/>
      <c r="EE101" s="340"/>
      <c r="EF101" s="340"/>
      <c r="EG101" s="340"/>
      <c r="EH101" s="340"/>
      <c r="EI101" s="340"/>
      <c r="EJ101" s="340"/>
      <c r="EK101" s="340"/>
      <c r="EL101" s="340"/>
      <c r="EM101" s="340"/>
      <c r="EN101" s="340"/>
      <c r="EO101" s="340"/>
      <c r="EP101" s="340"/>
      <c r="EQ101" s="340"/>
      <c r="ER101" s="340"/>
      <c r="ES101" s="340"/>
      <c r="ET101" s="340"/>
      <c r="EU101" s="340"/>
      <c r="EV101" s="340"/>
      <c r="EW101" s="340"/>
      <c r="EX101" s="340"/>
      <c r="EY101" s="340"/>
      <c r="EZ101" s="340"/>
      <c r="FA101" s="340"/>
      <c r="FB101" s="340"/>
      <c r="FC101" s="340"/>
      <c r="FD101" s="340"/>
      <c r="FE101" s="340"/>
      <c r="FF101" s="340"/>
      <c r="FG101" s="340"/>
      <c r="FH101" s="340"/>
      <c r="FI101" s="340"/>
      <c r="FJ101" s="340"/>
      <c r="FK101" s="340"/>
      <c r="FL101" s="340"/>
      <c r="FM101" s="340"/>
      <c r="FN101" s="340"/>
      <c r="FO101" s="340"/>
      <c r="FP101" s="340"/>
      <c r="FQ101" s="340"/>
      <c r="FR101" s="340"/>
      <c r="FS101" s="340"/>
      <c r="FT101" s="340"/>
      <c r="FU101" s="340"/>
      <c r="FV101" s="340"/>
      <c r="FW101" s="340"/>
      <c r="FX101" s="340"/>
      <c r="FY101" s="340"/>
      <c r="FZ101" s="340"/>
      <c r="GA101" s="340"/>
      <c r="GB101" s="340"/>
      <c r="GC101" s="340"/>
      <c r="GD101" s="340"/>
      <c r="GE101" s="340"/>
      <c r="GF101" s="340"/>
      <c r="GG101" s="340"/>
      <c r="GH101" s="340"/>
      <c r="GI101" s="340"/>
      <c r="GJ101" s="340"/>
      <c r="GK101" s="340"/>
      <c r="GL101" s="340"/>
      <c r="GM101" s="340"/>
      <c r="GN101" s="340"/>
      <c r="GO101" s="340"/>
      <c r="GP101" s="340"/>
      <c r="GQ101" s="340"/>
      <c r="GR101" s="340"/>
      <c r="GS101" s="340"/>
      <c r="GT101" s="340"/>
      <c r="GU101" s="340"/>
      <c r="GV101" s="340"/>
      <c r="GW101" s="340"/>
      <c r="GX101" s="340"/>
      <c r="GY101" s="340"/>
      <c r="GZ101" s="340"/>
      <c r="HA101" s="340"/>
      <c r="HB101" s="340"/>
      <c r="HC101" s="340"/>
      <c r="HD101" s="340"/>
      <c r="HE101" s="340"/>
      <c r="HF101" s="340"/>
      <c r="HG101" s="340"/>
      <c r="HH101" s="340"/>
      <c r="HI101" s="340"/>
      <c r="HJ101" s="340"/>
      <c r="HK101" s="340"/>
      <c r="HL101" s="340"/>
      <c r="HM101" s="340"/>
      <c r="HN101" s="340"/>
      <c r="HO101" s="340"/>
      <c r="HP101" s="340"/>
      <c r="HQ101" s="340"/>
      <c r="HR101" s="340"/>
      <c r="HS101" s="340"/>
      <c r="HT101" s="340"/>
      <c r="HU101" s="340"/>
      <c r="HV101" s="340"/>
      <c r="HW101" s="340"/>
      <c r="HX101" s="340"/>
      <c r="HY101" s="340"/>
      <c r="HZ101" s="340"/>
    </row>
    <row r="102" spans="1:37" s="344" customFormat="1" ht="294" customHeight="1">
      <c r="A102" s="297" t="s">
        <v>742</v>
      </c>
      <c r="B102" s="382" t="s">
        <v>1269</v>
      </c>
      <c r="C102" s="298" t="s">
        <v>8</v>
      </c>
      <c r="D102" s="298" t="s">
        <v>765</v>
      </c>
      <c r="E102" s="308" t="s">
        <v>2207</v>
      </c>
      <c r="F102" s="298" t="s">
        <v>71</v>
      </c>
      <c r="G102" s="382" t="s">
        <v>2348</v>
      </c>
      <c r="H102" s="298" t="s">
        <v>1626</v>
      </c>
      <c r="I102" s="298" t="s">
        <v>289</v>
      </c>
      <c r="J102" s="298" t="s">
        <v>1626</v>
      </c>
      <c r="K102" s="298" t="s">
        <v>5</v>
      </c>
      <c r="L102" s="298" t="s">
        <v>5</v>
      </c>
      <c r="M102" s="298" t="s">
        <v>5</v>
      </c>
      <c r="N102" s="298" t="s">
        <v>786</v>
      </c>
      <c r="O102" s="301"/>
      <c r="P102" s="298" t="s">
        <v>2047</v>
      </c>
      <c r="Q102" s="298" t="s">
        <v>13</v>
      </c>
      <c r="R102" s="300" t="s">
        <v>1626</v>
      </c>
      <c r="S102" s="302" t="s">
        <v>289</v>
      </c>
      <c r="T102" s="298" t="s">
        <v>1626</v>
      </c>
      <c r="U102" s="298" t="s">
        <v>289</v>
      </c>
      <c r="V102" s="300">
        <v>44217</v>
      </c>
      <c r="W102" s="298"/>
      <c r="X102" s="340"/>
      <c r="Y102" s="340"/>
      <c r="Z102" s="340"/>
      <c r="AA102" s="340"/>
      <c r="AB102" s="340"/>
      <c r="AC102" s="340"/>
      <c r="AD102" s="340"/>
      <c r="AE102" s="340"/>
      <c r="AF102" s="340"/>
      <c r="AG102" s="340"/>
      <c r="AH102" s="340"/>
      <c r="AI102" s="340"/>
      <c r="AJ102" s="340"/>
      <c r="AK102" s="340"/>
    </row>
    <row r="103" spans="1:37" s="344" customFormat="1" ht="186.75" customHeight="1">
      <c r="A103" s="297" t="s">
        <v>742</v>
      </c>
      <c r="B103" s="298" t="s">
        <v>1269</v>
      </c>
      <c r="C103" s="298" t="s">
        <v>8</v>
      </c>
      <c r="D103" s="298" t="s">
        <v>765</v>
      </c>
      <c r="E103" s="308" t="s">
        <v>1270</v>
      </c>
      <c r="F103" s="298" t="s">
        <v>71</v>
      </c>
      <c r="G103" s="298" t="s">
        <v>1271</v>
      </c>
      <c r="H103" s="298" t="s">
        <v>27</v>
      </c>
      <c r="I103" s="298" t="s">
        <v>289</v>
      </c>
      <c r="J103" s="300">
        <v>43852</v>
      </c>
      <c r="K103" s="298" t="s">
        <v>5</v>
      </c>
      <c r="L103" s="298" t="s">
        <v>5</v>
      </c>
      <c r="M103" s="298" t="s">
        <v>289</v>
      </c>
      <c r="N103" s="298" t="s">
        <v>5</v>
      </c>
      <c r="O103" s="298"/>
      <c r="P103" s="298"/>
      <c r="Q103" s="298" t="s">
        <v>5</v>
      </c>
      <c r="R103" s="298" t="s">
        <v>5</v>
      </c>
      <c r="S103" s="302" t="s">
        <v>289</v>
      </c>
      <c r="T103" s="310" t="s">
        <v>289</v>
      </c>
      <c r="U103" s="298" t="s">
        <v>289</v>
      </c>
      <c r="V103" s="300">
        <v>43880</v>
      </c>
      <c r="W103" s="298"/>
      <c r="X103" s="340"/>
      <c r="Y103" s="340"/>
      <c r="Z103" s="340"/>
      <c r="AA103" s="340"/>
      <c r="AB103" s="340"/>
      <c r="AC103" s="340"/>
      <c r="AD103" s="340"/>
      <c r="AE103" s="340"/>
      <c r="AF103" s="340"/>
      <c r="AG103" s="340"/>
      <c r="AH103" s="340"/>
      <c r="AI103" s="340"/>
      <c r="AJ103" s="340"/>
      <c r="AK103" s="340"/>
    </row>
    <row r="104" spans="1:37" s="344" customFormat="1" ht="347.25" customHeight="1">
      <c r="A104" s="297" t="s">
        <v>742</v>
      </c>
      <c r="B104" s="298" t="s">
        <v>1269</v>
      </c>
      <c r="C104" s="298" t="s">
        <v>8</v>
      </c>
      <c r="D104" s="298" t="s">
        <v>765</v>
      </c>
      <c r="E104" s="308" t="s">
        <v>1272</v>
      </c>
      <c r="F104" s="298" t="s">
        <v>71</v>
      </c>
      <c r="G104" s="298" t="s">
        <v>1273</v>
      </c>
      <c r="H104" s="298" t="s">
        <v>3</v>
      </c>
      <c r="I104" s="298" t="s">
        <v>774</v>
      </c>
      <c r="J104" s="300">
        <v>43558</v>
      </c>
      <c r="K104" s="298" t="s">
        <v>253</v>
      </c>
      <c r="L104" s="298" t="s">
        <v>13</v>
      </c>
      <c r="M104" s="298" t="s">
        <v>289</v>
      </c>
      <c r="N104" s="298" t="s">
        <v>126</v>
      </c>
      <c r="O104" s="301" t="s">
        <v>1818</v>
      </c>
      <c r="P104" s="301"/>
      <c r="Q104" s="298" t="s">
        <v>13</v>
      </c>
      <c r="R104" s="298" t="s">
        <v>289</v>
      </c>
      <c r="S104" s="302" t="s">
        <v>289</v>
      </c>
      <c r="T104" s="310" t="s">
        <v>289</v>
      </c>
      <c r="U104" s="298" t="s">
        <v>289</v>
      </c>
      <c r="V104" s="300">
        <v>44172</v>
      </c>
      <c r="W104" s="298"/>
      <c r="X104" s="340"/>
      <c r="Y104" s="340"/>
      <c r="Z104" s="340"/>
      <c r="AA104" s="340"/>
      <c r="AB104" s="340"/>
      <c r="AC104" s="340"/>
      <c r="AD104" s="340"/>
      <c r="AE104" s="340"/>
      <c r="AF104" s="340"/>
      <c r="AG104" s="340"/>
      <c r="AH104" s="340"/>
      <c r="AI104" s="340"/>
      <c r="AJ104" s="340"/>
      <c r="AK104" s="340"/>
    </row>
    <row r="105" spans="1:37" s="344" customFormat="1" ht="255" customHeight="1">
      <c r="A105" s="297" t="s">
        <v>742</v>
      </c>
      <c r="B105" s="298" t="s">
        <v>1269</v>
      </c>
      <c r="C105" s="298" t="s">
        <v>8</v>
      </c>
      <c r="D105" s="298" t="s">
        <v>765</v>
      </c>
      <c r="E105" s="308" t="s">
        <v>1274</v>
      </c>
      <c r="F105" s="298" t="s">
        <v>71</v>
      </c>
      <c r="G105" s="298" t="s">
        <v>1752</v>
      </c>
      <c r="H105" s="298" t="s">
        <v>3</v>
      </c>
      <c r="I105" s="298" t="s">
        <v>774</v>
      </c>
      <c r="J105" s="300" t="s">
        <v>1275</v>
      </c>
      <c r="K105" s="298" t="s">
        <v>253</v>
      </c>
      <c r="L105" s="298" t="s">
        <v>13</v>
      </c>
      <c r="M105" s="311" t="s">
        <v>289</v>
      </c>
      <c r="N105" s="298" t="s">
        <v>126</v>
      </c>
      <c r="O105" s="301" t="s">
        <v>1819</v>
      </c>
      <c r="P105" s="301"/>
      <c r="Q105" s="298" t="s">
        <v>13</v>
      </c>
      <c r="R105" s="310" t="s">
        <v>289</v>
      </c>
      <c r="S105" s="302" t="s">
        <v>289</v>
      </c>
      <c r="T105" s="298" t="s">
        <v>289</v>
      </c>
      <c r="U105" s="298" t="s">
        <v>289</v>
      </c>
      <c r="V105" s="300">
        <v>44172</v>
      </c>
      <c r="W105" s="298"/>
      <c r="X105" s="340"/>
      <c r="Y105" s="340"/>
      <c r="Z105" s="340"/>
      <c r="AA105" s="340"/>
      <c r="AB105" s="340"/>
      <c r="AC105" s="340"/>
      <c r="AD105" s="340"/>
      <c r="AE105" s="340"/>
      <c r="AF105" s="340"/>
      <c r="AG105" s="340"/>
      <c r="AH105" s="340"/>
      <c r="AI105" s="340"/>
      <c r="AJ105" s="340"/>
      <c r="AK105" s="340"/>
    </row>
    <row r="106" spans="1:37" s="344" customFormat="1" ht="210" customHeight="1">
      <c r="A106" s="303" t="s">
        <v>742</v>
      </c>
      <c r="B106" s="296" t="s">
        <v>1269</v>
      </c>
      <c r="C106" s="296" t="s">
        <v>8</v>
      </c>
      <c r="D106" s="296" t="s">
        <v>765</v>
      </c>
      <c r="E106" s="376" t="s">
        <v>1276</v>
      </c>
      <c r="F106" s="296" t="s">
        <v>71</v>
      </c>
      <c r="G106" s="296" t="s">
        <v>1753</v>
      </c>
      <c r="H106" s="296" t="s">
        <v>3</v>
      </c>
      <c r="I106" s="296" t="s">
        <v>773</v>
      </c>
      <c r="J106" s="377">
        <v>41339</v>
      </c>
      <c r="K106" s="296" t="s">
        <v>253</v>
      </c>
      <c r="L106" s="296" t="s">
        <v>253</v>
      </c>
      <c r="M106" s="405" t="s">
        <v>1593</v>
      </c>
      <c r="N106" s="296" t="s">
        <v>203</v>
      </c>
      <c r="O106" s="296" t="s">
        <v>1820</v>
      </c>
      <c r="P106" s="296"/>
      <c r="Q106" s="296" t="s">
        <v>13</v>
      </c>
      <c r="R106" s="437" t="s">
        <v>2351</v>
      </c>
      <c r="S106" s="378" t="s">
        <v>289</v>
      </c>
      <c r="T106" s="296" t="s">
        <v>289</v>
      </c>
      <c r="U106" s="296" t="s">
        <v>289</v>
      </c>
      <c r="V106" s="377">
        <v>44295</v>
      </c>
      <c r="W106" s="296"/>
      <c r="X106" s="340"/>
      <c r="Y106" s="340"/>
      <c r="Z106" s="340"/>
      <c r="AA106" s="340"/>
      <c r="AB106" s="340"/>
      <c r="AC106" s="340"/>
      <c r="AD106" s="340"/>
      <c r="AE106" s="340"/>
      <c r="AF106" s="340"/>
      <c r="AG106" s="340"/>
      <c r="AH106" s="340"/>
      <c r="AI106" s="340"/>
      <c r="AJ106" s="340"/>
      <c r="AK106" s="340"/>
    </row>
    <row r="107" spans="1:234" s="340" customFormat="1" ht="169.5" customHeight="1">
      <c r="A107" s="303" t="s">
        <v>742</v>
      </c>
      <c r="B107" s="296" t="s">
        <v>1269</v>
      </c>
      <c r="C107" s="296" t="s">
        <v>8</v>
      </c>
      <c r="D107" s="296" t="s">
        <v>765</v>
      </c>
      <c r="E107" s="376" t="s">
        <v>1277</v>
      </c>
      <c r="F107" s="296" t="s">
        <v>71</v>
      </c>
      <c r="G107" s="296" t="s">
        <v>1754</v>
      </c>
      <c r="H107" s="296" t="s">
        <v>3</v>
      </c>
      <c r="I107" s="296" t="s">
        <v>773</v>
      </c>
      <c r="J107" s="377">
        <v>41339</v>
      </c>
      <c r="K107" s="296" t="s">
        <v>253</v>
      </c>
      <c r="L107" s="296" t="s">
        <v>253</v>
      </c>
      <c r="M107" s="405" t="s">
        <v>1593</v>
      </c>
      <c r="N107" s="296" t="s">
        <v>203</v>
      </c>
      <c r="O107" s="296" t="s">
        <v>1821</v>
      </c>
      <c r="P107" s="296"/>
      <c r="Q107" s="296" t="s">
        <v>13</v>
      </c>
      <c r="R107" s="437" t="s">
        <v>2351</v>
      </c>
      <c r="S107" s="378" t="s">
        <v>289</v>
      </c>
      <c r="T107" s="296" t="s">
        <v>289</v>
      </c>
      <c r="U107" s="296" t="s">
        <v>289</v>
      </c>
      <c r="V107" s="377">
        <v>44295</v>
      </c>
      <c r="W107" s="296"/>
      <c r="AL107" s="344"/>
      <c r="AM107" s="344"/>
      <c r="AN107" s="344"/>
      <c r="AO107" s="344"/>
      <c r="AP107" s="344"/>
      <c r="AQ107" s="344"/>
      <c r="AR107" s="344"/>
      <c r="AS107" s="344"/>
      <c r="AT107" s="344"/>
      <c r="AU107" s="344"/>
      <c r="AV107" s="344"/>
      <c r="AW107" s="344"/>
      <c r="AX107" s="344"/>
      <c r="AY107" s="344"/>
      <c r="AZ107" s="344"/>
      <c r="BA107" s="344"/>
      <c r="BB107" s="344"/>
      <c r="BC107" s="344"/>
      <c r="BD107" s="344"/>
      <c r="BE107" s="344"/>
      <c r="BF107" s="344"/>
      <c r="BG107" s="344"/>
      <c r="BH107" s="344"/>
      <c r="BI107" s="344"/>
      <c r="BJ107" s="344"/>
      <c r="BK107" s="344"/>
      <c r="BL107" s="344"/>
      <c r="BM107" s="344"/>
      <c r="BN107" s="344"/>
      <c r="BO107" s="344"/>
      <c r="BP107" s="344"/>
      <c r="BQ107" s="344"/>
      <c r="BR107" s="344"/>
      <c r="BS107" s="344"/>
      <c r="BT107" s="344"/>
      <c r="BU107" s="344"/>
      <c r="BV107" s="344"/>
      <c r="BW107" s="344"/>
      <c r="BX107" s="344"/>
      <c r="BY107" s="344"/>
      <c r="BZ107" s="344"/>
      <c r="CA107" s="344"/>
      <c r="CB107" s="344"/>
      <c r="CC107" s="344"/>
      <c r="CD107" s="344"/>
      <c r="CE107" s="344"/>
      <c r="CF107" s="344"/>
      <c r="CG107" s="344"/>
      <c r="CH107" s="344"/>
      <c r="CI107" s="344"/>
      <c r="CJ107" s="344"/>
      <c r="CK107" s="344"/>
      <c r="CL107" s="344"/>
      <c r="CM107" s="344"/>
      <c r="CN107" s="344"/>
      <c r="CO107" s="344"/>
      <c r="CP107" s="344"/>
      <c r="CQ107" s="344"/>
      <c r="CR107" s="344"/>
      <c r="CS107" s="344"/>
      <c r="CT107" s="344"/>
      <c r="CU107" s="344"/>
      <c r="CV107" s="344"/>
      <c r="CW107" s="344"/>
      <c r="CX107" s="344"/>
      <c r="CY107" s="344"/>
      <c r="CZ107" s="344"/>
      <c r="DA107" s="344"/>
      <c r="DB107" s="344"/>
      <c r="DC107" s="344"/>
      <c r="DD107" s="344"/>
      <c r="DE107" s="344"/>
      <c r="DF107" s="344"/>
      <c r="DG107" s="344"/>
      <c r="DH107" s="344"/>
      <c r="DI107" s="344"/>
      <c r="DJ107" s="344"/>
      <c r="DK107" s="344"/>
      <c r="DL107" s="344"/>
      <c r="DM107" s="344"/>
      <c r="DN107" s="344"/>
      <c r="DO107" s="344"/>
      <c r="DP107" s="344"/>
      <c r="DQ107" s="344"/>
      <c r="DR107" s="344"/>
      <c r="DS107" s="344"/>
      <c r="DT107" s="344"/>
      <c r="DU107" s="344"/>
      <c r="DV107" s="344"/>
      <c r="DW107" s="344"/>
      <c r="DX107" s="344"/>
      <c r="DY107" s="344"/>
      <c r="DZ107" s="344"/>
      <c r="EA107" s="344"/>
      <c r="EB107" s="344"/>
      <c r="EC107" s="344"/>
      <c r="ED107" s="344"/>
      <c r="EE107" s="344"/>
      <c r="EF107" s="344"/>
      <c r="EG107" s="344"/>
      <c r="EH107" s="344"/>
      <c r="EI107" s="344"/>
      <c r="EJ107" s="344"/>
      <c r="EK107" s="344"/>
      <c r="EL107" s="344"/>
      <c r="EM107" s="344"/>
      <c r="EN107" s="344"/>
      <c r="EO107" s="344"/>
      <c r="EP107" s="344"/>
      <c r="EQ107" s="344"/>
      <c r="ER107" s="344"/>
      <c r="ES107" s="344"/>
      <c r="ET107" s="344"/>
      <c r="EU107" s="344"/>
      <c r="EV107" s="344"/>
      <c r="EW107" s="344"/>
      <c r="EX107" s="344"/>
      <c r="EY107" s="344"/>
      <c r="EZ107" s="344"/>
      <c r="FA107" s="344"/>
      <c r="FB107" s="344"/>
      <c r="FC107" s="344"/>
      <c r="FD107" s="344"/>
      <c r="FE107" s="344"/>
      <c r="FF107" s="344"/>
      <c r="FG107" s="344"/>
      <c r="FH107" s="344"/>
      <c r="FI107" s="344"/>
      <c r="FJ107" s="344"/>
      <c r="FK107" s="344"/>
      <c r="FL107" s="344"/>
      <c r="FM107" s="344"/>
      <c r="FN107" s="344"/>
      <c r="FO107" s="344"/>
      <c r="FP107" s="344"/>
      <c r="FQ107" s="344"/>
      <c r="FR107" s="344"/>
      <c r="FS107" s="344"/>
      <c r="FT107" s="344"/>
      <c r="FU107" s="344"/>
      <c r="FV107" s="344"/>
      <c r="FW107" s="344"/>
      <c r="FX107" s="344"/>
      <c r="FY107" s="344"/>
      <c r="FZ107" s="344"/>
      <c r="GA107" s="344"/>
      <c r="GB107" s="344"/>
      <c r="GC107" s="344"/>
      <c r="GD107" s="344"/>
      <c r="GE107" s="344"/>
      <c r="GF107" s="344"/>
      <c r="GG107" s="344"/>
      <c r="GH107" s="344"/>
      <c r="GI107" s="344"/>
      <c r="GJ107" s="344"/>
      <c r="GK107" s="344"/>
      <c r="GL107" s="344"/>
      <c r="GM107" s="344"/>
      <c r="GN107" s="344"/>
      <c r="GO107" s="344"/>
      <c r="GP107" s="344"/>
      <c r="GQ107" s="344"/>
      <c r="GR107" s="344"/>
      <c r="GS107" s="344"/>
      <c r="GT107" s="344"/>
      <c r="GU107" s="344"/>
      <c r="GV107" s="344"/>
      <c r="GW107" s="344"/>
      <c r="GX107" s="344"/>
      <c r="GY107" s="344"/>
      <c r="GZ107" s="344"/>
      <c r="HA107" s="344"/>
      <c r="HB107" s="344"/>
      <c r="HC107" s="344"/>
      <c r="HD107" s="344"/>
      <c r="HE107" s="344"/>
      <c r="HF107" s="344"/>
      <c r="HG107" s="344"/>
      <c r="HH107" s="344"/>
      <c r="HI107" s="344"/>
      <c r="HJ107" s="344"/>
      <c r="HK107" s="344"/>
      <c r="HL107" s="344"/>
      <c r="HM107" s="344"/>
      <c r="HN107" s="344"/>
      <c r="HO107" s="344"/>
      <c r="HP107" s="344"/>
      <c r="HQ107" s="344"/>
      <c r="HR107" s="344"/>
      <c r="HS107" s="344"/>
      <c r="HT107" s="344"/>
      <c r="HU107" s="344"/>
      <c r="HV107" s="344"/>
      <c r="HW107" s="344"/>
      <c r="HX107" s="344"/>
      <c r="HY107" s="344"/>
      <c r="HZ107" s="344"/>
    </row>
    <row r="108" spans="1:23" s="340" customFormat="1" ht="233.25" customHeight="1">
      <c r="A108" s="297" t="s">
        <v>742</v>
      </c>
      <c r="B108" s="298" t="s">
        <v>1269</v>
      </c>
      <c r="C108" s="298" t="s">
        <v>8</v>
      </c>
      <c r="D108" s="298" t="s">
        <v>765</v>
      </c>
      <c r="E108" s="308" t="s">
        <v>1725</v>
      </c>
      <c r="F108" s="298" t="s">
        <v>72</v>
      </c>
      <c r="G108" s="298" t="s">
        <v>1726</v>
      </c>
      <c r="H108" s="298" t="s">
        <v>1626</v>
      </c>
      <c r="I108" s="298" t="s">
        <v>289</v>
      </c>
      <c r="J108" s="300">
        <v>44097</v>
      </c>
      <c r="K108" s="298" t="s">
        <v>5</v>
      </c>
      <c r="L108" s="298" t="s">
        <v>13</v>
      </c>
      <c r="M108" s="311" t="s">
        <v>289</v>
      </c>
      <c r="N108" s="298" t="s">
        <v>72</v>
      </c>
      <c r="O108" s="301"/>
      <c r="P108" s="301"/>
      <c r="Q108" s="298" t="s">
        <v>13</v>
      </c>
      <c r="R108" s="300" t="s">
        <v>1626</v>
      </c>
      <c r="S108" s="302" t="s">
        <v>289</v>
      </c>
      <c r="T108" s="298" t="s">
        <v>289</v>
      </c>
      <c r="U108" s="298" t="s">
        <v>289</v>
      </c>
      <c r="V108" s="300">
        <v>44106</v>
      </c>
      <c r="W108" s="298" t="s">
        <v>1727</v>
      </c>
    </row>
    <row r="109" spans="1:23" s="340" customFormat="1" ht="239.25" customHeight="1">
      <c r="A109" s="303" t="s">
        <v>281</v>
      </c>
      <c r="B109" s="296" t="s">
        <v>1278</v>
      </c>
      <c r="C109" s="296" t="s">
        <v>74</v>
      </c>
      <c r="D109" s="296" t="s">
        <v>764</v>
      </c>
      <c r="E109" s="376" t="s">
        <v>2233</v>
      </c>
      <c r="F109" s="296" t="s">
        <v>71</v>
      </c>
      <c r="G109" s="296" t="s">
        <v>1579</v>
      </c>
      <c r="H109" s="296" t="s">
        <v>3</v>
      </c>
      <c r="I109" s="296" t="s">
        <v>774</v>
      </c>
      <c r="J109" s="377">
        <v>44083</v>
      </c>
      <c r="K109" s="296" t="s">
        <v>253</v>
      </c>
      <c r="L109" s="296" t="s">
        <v>13</v>
      </c>
      <c r="M109" s="296" t="s">
        <v>289</v>
      </c>
      <c r="N109" s="296" t="s">
        <v>126</v>
      </c>
      <c r="O109" s="296"/>
      <c r="P109" s="296"/>
      <c r="Q109" s="379" t="s">
        <v>13</v>
      </c>
      <c r="R109" s="296" t="s">
        <v>289</v>
      </c>
      <c r="S109" s="378">
        <v>1</v>
      </c>
      <c r="T109" s="296" t="s">
        <v>1458</v>
      </c>
      <c r="U109" s="296" t="s">
        <v>289</v>
      </c>
      <c r="V109" s="377">
        <v>44295</v>
      </c>
      <c r="W109" s="304"/>
    </row>
    <row r="110" spans="1:23" s="340" customFormat="1" ht="270" customHeight="1">
      <c r="A110" s="303" t="s">
        <v>281</v>
      </c>
      <c r="B110" s="296" t="s">
        <v>1278</v>
      </c>
      <c r="C110" s="296" t="s">
        <v>74</v>
      </c>
      <c r="D110" s="296" t="s">
        <v>764</v>
      </c>
      <c r="E110" s="376" t="s">
        <v>1279</v>
      </c>
      <c r="F110" s="296" t="s">
        <v>71</v>
      </c>
      <c r="G110" s="296" t="s">
        <v>1280</v>
      </c>
      <c r="H110" s="296" t="s">
        <v>62</v>
      </c>
      <c r="I110" s="296" t="s">
        <v>775</v>
      </c>
      <c r="J110" s="377">
        <v>43761</v>
      </c>
      <c r="K110" s="296" t="s">
        <v>253</v>
      </c>
      <c r="L110" s="296" t="s">
        <v>13</v>
      </c>
      <c r="M110" s="296" t="s">
        <v>289</v>
      </c>
      <c r="N110" s="296" t="s">
        <v>126</v>
      </c>
      <c r="O110" s="403"/>
      <c r="P110" s="403"/>
      <c r="Q110" s="296" t="s">
        <v>13</v>
      </c>
      <c r="R110" s="296" t="s">
        <v>289</v>
      </c>
      <c r="S110" s="378" t="s">
        <v>289</v>
      </c>
      <c r="T110" s="379" t="s">
        <v>289</v>
      </c>
      <c r="U110" s="296" t="s">
        <v>289</v>
      </c>
      <c r="V110" s="377">
        <v>44295</v>
      </c>
      <c r="W110" s="413"/>
    </row>
    <row r="111" spans="1:23" s="340" customFormat="1" ht="131.25" customHeight="1">
      <c r="A111" s="303" t="s">
        <v>420</v>
      </c>
      <c r="B111" s="296" t="s">
        <v>1281</v>
      </c>
      <c r="C111" s="296" t="s">
        <v>8</v>
      </c>
      <c r="D111" s="296" t="s">
        <v>765</v>
      </c>
      <c r="E111" s="376" t="s">
        <v>1282</v>
      </c>
      <c r="F111" s="296" t="s">
        <v>71</v>
      </c>
      <c r="G111" s="296" t="s">
        <v>1283</v>
      </c>
      <c r="H111" s="296" t="s">
        <v>3</v>
      </c>
      <c r="I111" s="296" t="s">
        <v>775</v>
      </c>
      <c r="J111" s="377" t="s">
        <v>1284</v>
      </c>
      <c r="K111" s="296" t="s">
        <v>253</v>
      </c>
      <c r="L111" s="296" t="s">
        <v>253</v>
      </c>
      <c r="M111" s="296" t="s">
        <v>1593</v>
      </c>
      <c r="N111" s="296" t="s">
        <v>4</v>
      </c>
      <c r="O111" s="296" t="s">
        <v>1822</v>
      </c>
      <c r="P111" s="296"/>
      <c r="Q111" s="296" t="s">
        <v>13</v>
      </c>
      <c r="R111" s="379" t="s">
        <v>2335</v>
      </c>
      <c r="S111" s="378" t="s">
        <v>289</v>
      </c>
      <c r="T111" s="296" t="s">
        <v>289</v>
      </c>
      <c r="U111" s="296" t="s">
        <v>1339</v>
      </c>
      <c r="V111" s="377">
        <v>44295</v>
      </c>
      <c r="W111" s="379" t="s">
        <v>2240</v>
      </c>
    </row>
    <row r="112" spans="1:23" s="340" customFormat="1" ht="131.25" customHeight="1">
      <c r="A112" s="303" t="s">
        <v>420</v>
      </c>
      <c r="B112" s="296" t="s">
        <v>1281</v>
      </c>
      <c r="C112" s="296" t="s">
        <v>8</v>
      </c>
      <c r="D112" s="296" t="s">
        <v>765</v>
      </c>
      <c r="E112" s="376" t="s">
        <v>1285</v>
      </c>
      <c r="F112" s="296" t="s">
        <v>71</v>
      </c>
      <c r="G112" s="296" t="s">
        <v>1286</v>
      </c>
      <c r="H112" s="296" t="s">
        <v>3</v>
      </c>
      <c r="I112" s="296" t="s">
        <v>774</v>
      </c>
      <c r="J112" s="377" t="s">
        <v>1284</v>
      </c>
      <c r="K112" s="296" t="s">
        <v>253</v>
      </c>
      <c r="L112" s="296" t="s">
        <v>253</v>
      </c>
      <c r="M112" s="296" t="s">
        <v>1593</v>
      </c>
      <c r="N112" s="296" t="s">
        <v>4</v>
      </c>
      <c r="O112" s="296" t="s">
        <v>1823</v>
      </c>
      <c r="P112" s="296"/>
      <c r="Q112" s="296" t="s">
        <v>13</v>
      </c>
      <c r="R112" s="379" t="s">
        <v>2335</v>
      </c>
      <c r="S112" s="378" t="s">
        <v>289</v>
      </c>
      <c r="T112" s="296" t="s">
        <v>289</v>
      </c>
      <c r="U112" s="296" t="s">
        <v>1339</v>
      </c>
      <c r="V112" s="377">
        <v>44295</v>
      </c>
      <c r="W112" s="379" t="s">
        <v>2240</v>
      </c>
    </row>
    <row r="113" spans="1:23" s="340" customFormat="1" ht="236.25" customHeight="1">
      <c r="A113" s="297" t="s">
        <v>420</v>
      </c>
      <c r="B113" s="298" t="s">
        <v>1281</v>
      </c>
      <c r="C113" s="298" t="s">
        <v>8</v>
      </c>
      <c r="D113" s="298" t="s">
        <v>765</v>
      </c>
      <c r="E113" s="308" t="s">
        <v>1287</v>
      </c>
      <c r="F113" s="298" t="s">
        <v>71</v>
      </c>
      <c r="G113" s="298" t="s">
        <v>1288</v>
      </c>
      <c r="H113" s="298" t="s">
        <v>3</v>
      </c>
      <c r="I113" s="298" t="s">
        <v>775</v>
      </c>
      <c r="J113" s="300" t="s">
        <v>1284</v>
      </c>
      <c r="K113" s="298" t="s">
        <v>253</v>
      </c>
      <c r="L113" s="298" t="s">
        <v>13</v>
      </c>
      <c r="M113" s="311" t="s">
        <v>289</v>
      </c>
      <c r="N113" s="298" t="s">
        <v>126</v>
      </c>
      <c r="O113" s="301" t="s">
        <v>1824</v>
      </c>
      <c r="P113" s="301"/>
      <c r="Q113" s="298" t="s">
        <v>13</v>
      </c>
      <c r="R113" s="298" t="s">
        <v>289</v>
      </c>
      <c r="S113" s="302" t="s">
        <v>289</v>
      </c>
      <c r="T113" s="298" t="s">
        <v>289</v>
      </c>
      <c r="U113" s="298" t="s">
        <v>1339</v>
      </c>
      <c r="V113" s="300">
        <v>44172</v>
      </c>
      <c r="W113" s="298"/>
    </row>
    <row r="114" spans="1:23" s="340" customFormat="1" ht="288.75" customHeight="1">
      <c r="A114" s="297" t="s">
        <v>420</v>
      </c>
      <c r="B114" s="298" t="s">
        <v>1289</v>
      </c>
      <c r="C114" s="298" t="s">
        <v>74</v>
      </c>
      <c r="D114" s="298" t="s">
        <v>765</v>
      </c>
      <c r="E114" s="308" t="s">
        <v>1290</v>
      </c>
      <c r="F114" s="298" t="s">
        <v>71</v>
      </c>
      <c r="G114" s="298" t="s">
        <v>1291</v>
      </c>
      <c r="H114" s="298" t="s">
        <v>27</v>
      </c>
      <c r="I114" s="298" t="s">
        <v>289</v>
      </c>
      <c r="J114" s="300">
        <v>42718</v>
      </c>
      <c r="K114" s="298" t="s">
        <v>253</v>
      </c>
      <c r="L114" s="298" t="s">
        <v>13</v>
      </c>
      <c r="M114" s="311" t="s">
        <v>289</v>
      </c>
      <c r="N114" s="298" t="s">
        <v>126</v>
      </c>
      <c r="O114" s="301"/>
      <c r="P114" s="301"/>
      <c r="Q114" s="298" t="s">
        <v>13</v>
      </c>
      <c r="R114" s="298" t="s">
        <v>289</v>
      </c>
      <c r="S114" s="302">
        <v>1</v>
      </c>
      <c r="T114" s="298" t="s">
        <v>1292</v>
      </c>
      <c r="U114" s="298" t="s">
        <v>1339</v>
      </c>
      <c r="V114" s="300">
        <v>43902</v>
      </c>
      <c r="W114" s="298"/>
    </row>
    <row r="115" spans="1:23" s="340" customFormat="1" ht="236.25" customHeight="1">
      <c r="A115" s="297" t="s">
        <v>48</v>
      </c>
      <c r="B115" s="298" t="s">
        <v>1952</v>
      </c>
      <c r="C115" s="298" t="s">
        <v>8</v>
      </c>
      <c r="D115" s="298" t="s">
        <v>763</v>
      </c>
      <c r="E115" s="308" t="s">
        <v>1293</v>
      </c>
      <c r="F115" s="298" t="s">
        <v>71</v>
      </c>
      <c r="G115" s="298" t="s">
        <v>1294</v>
      </c>
      <c r="H115" s="298" t="s">
        <v>3</v>
      </c>
      <c r="I115" s="298" t="s">
        <v>773</v>
      </c>
      <c r="J115" s="300">
        <v>41199</v>
      </c>
      <c r="K115" s="298" t="s">
        <v>253</v>
      </c>
      <c r="L115" s="298" t="s">
        <v>253</v>
      </c>
      <c r="M115" s="311" t="s">
        <v>1593</v>
      </c>
      <c r="N115" s="298" t="s">
        <v>203</v>
      </c>
      <c r="O115" s="298" t="s">
        <v>1825</v>
      </c>
      <c r="P115" s="298"/>
      <c r="Q115" s="298" t="s">
        <v>13</v>
      </c>
      <c r="R115" s="310" t="s">
        <v>1939</v>
      </c>
      <c r="S115" s="302" t="s">
        <v>289</v>
      </c>
      <c r="T115" s="298" t="s">
        <v>289</v>
      </c>
      <c r="U115" s="298" t="s">
        <v>1339</v>
      </c>
      <c r="V115" s="300">
        <v>44172</v>
      </c>
      <c r="W115" s="298" t="s">
        <v>1940</v>
      </c>
    </row>
    <row r="116" spans="1:23" s="340" customFormat="1" ht="136.5" customHeight="1">
      <c r="A116" s="297" t="s">
        <v>195</v>
      </c>
      <c r="B116" s="298" t="s">
        <v>196</v>
      </c>
      <c r="C116" s="298" t="s">
        <v>74</v>
      </c>
      <c r="D116" s="298" t="s">
        <v>762</v>
      </c>
      <c r="E116" s="308" t="s">
        <v>1295</v>
      </c>
      <c r="F116" s="298" t="s">
        <v>71</v>
      </c>
      <c r="G116" s="298" t="s">
        <v>1296</v>
      </c>
      <c r="H116" s="298" t="s">
        <v>1499</v>
      </c>
      <c r="I116" s="298" t="s">
        <v>774</v>
      </c>
      <c r="J116" s="300">
        <v>43663</v>
      </c>
      <c r="K116" s="298" t="s">
        <v>253</v>
      </c>
      <c r="L116" s="298" t="s">
        <v>13</v>
      </c>
      <c r="M116" s="298" t="s">
        <v>289</v>
      </c>
      <c r="N116" s="298" t="s">
        <v>126</v>
      </c>
      <c r="O116" s="301"/>
      <c r="P116" s="301"/>
      <c r="Q116" s="298" t="s">
        <v>13</v>
      </c>
      <c r="R116" s="298" t="s">
        <v>289</v>
      </c>
      <c r="S116" s="302">
        <v>1</v>
      </c>
      <c r="T116" s="305" t="s">
        <v>1297</v>
      </c>
      <c r="U116" s="298" t="s">
        <v>289</v>
      </c>
      <c r="V116" s="300">
        <v>43902</v>
      </c>
      <c r="W116" s="300"/>
    </row>
    <row r="117" spans="1:23" s="340" customFormat="1" ht="136.5" customHeight="1">
      <c r="A117" s="297" t="s">
        <v>195</v>
      </c>
      <c r="B117" s="298" t="s">
        <v>196</v>
      </c>
      <c r="C117" s="298" t="s">
        <v>74</v>
      </c>
      <c r="D117" s="298" t="s">
        <v>762</v>
      </c>
      <c r="E117" s="308" t="s">
        <v>1295</v>
      </c>
      <c r="F117" s="298" t="s">
        <v>71</v>
      </c>
      <c r="G117" s="298" t="s">
        <v>1296</v>
      </c>
      <c r="H117" s="298" t="s">
        <v>1500</v>
      </c>
      <c r="I117" s="298" t="s">
        <v>774</v>
      </c>
      <c r="J117" s="300">
        <v>43663</v>
      </c>
      <c r="K117" s="298" t="s">
        <v>253</v>
      </c>
      <c r="L117" s="298" t="s">
        <v>13</v>
      </c>
      <c r="M117" s="298" t="s">
        <v>289</v>
      </c>
      <c r="N117" s="298" t="s">
        <v>126</v>
      </c>
      <c r="O117" s="301"/>
      <c r="P117" s="301"/>
      <c r="Q117" s="298" t="s">
        <v>13</v>
      </c>
      <c r="R117" s="298" t="s">
        <v>289</v>
      </c>
      <c r="S117" s="302">
        <v>1</v>
      </c>
      <c r="T117" s="305" t="s">
        <v>1297</v>
      </c>
      <c r="U117" s="298" t="s">
        <v>289</v>
      </c>
      <c r="V117" s="300">
        <v>43902</v>
      </c>
      <c r="W117" s="300"/>
    </row>
    <row r="118" spans="1:23" s="340" customFormat="1" ht="121.5" customHeight="1">
      <c r="A118" s="297" t="s">
        <v>195</v>
      </c>
      <c r="B118" s="298" t="s">
        <v>196</v>
      </c>
      <c r="C118" s="298" t="s">
        <v>74</v>
      </c>
      <c r="D118" s="298" t="s">
        <v>763</v>
      </c>
      <c r="E118" s="308" t="s">
        <v>1298</v>
      </c>
      <c r="F118" s="298" t="s">
        <v>71</v>
      </c>
      <c r="G118" s="298" t="s">
        <v>1299</v>
      </c>
      <c r="H118" s="298" t="s">
        <v>3</v>
      </c>
      <c r="I118" s="298" t="s">
        <v>773</v>
      </c>
      <c r="J118" s="300">
        <v>42745</v>
      </c>
      <c r="K118" s="298" t="s">
        <v>253</v>
      </c>
      <c r="L118" s="298" t="s">
        <v>13</v>
      </c>
      <c r="M118" s="298" t="s">
        <v>289</v>
      </c>
      <c r="N118" s="298" t="s">
        <v>126</v>
      </c>
      <c r="O118" s="301"/>
      <c r="P118" s="301"/>
      <c r="Q118" s="298" t="s">
        <v>13</v>
      </c>
      <c r="R118" s="298" t="s">
        <v>289</v>
      </c>
      <c r="S118" s="302">
        <v>1</v>
      </c>
      <c r="T118" s="305" t="s">
        <v>1297</v>
      </c>
      <c r="U118" s="298" t="s">
        <v>289</v>
      </c>
      <c r="V118" s="300">
        <v>43902</v>
      </c>
      <c r="W118" s="298"/>
    </row>
    <row r="119" spans="1:23" s="340" customFormat="1" ht="131.25" customHeight="1">
      <c r="A119" s="297" t="s">
        <v>687</v>
      </c>
      <c r="B119" s="298" t="s">
        <v>1300</v>
      </c>
      <c r="C119" s="298" t="s">
        <v>74</v>
      </c>
      <c r="D119" s="298" t="s">
        <v>767</v>
      </c>
      <c r="E119" s="308" t="s">
        <v>1301</v>
      </c>
      <c r="F119" s="298" t="s">
        <v>71</v>
      </c>
      <c r="G119" s="298" t="s">
        <v>1302</v>
      </c>
      <c r="H119" s="298" t="s">
        <v>1501</v>
      </c>
      <c r="I119" s="298" t="s">
        <v>289</v>
      </c>
      <c r="J119" s="300">
        <v>43747</v>
      </c>
      <c r="K119" s="298" t="s">
        <v>13</v>
      </c>
      <c r="L119" s="298" t="s">
        <v>13</v>
      </c>
      <c r="M119" s="298" t="s">
        <v>289</v>
      </c>
      <c r="N119" s="298" t="s">
        <v>751</v>
      </c>
      <c r="O119" s="301"/>
      <c r="P119" s="301"/>
      <c r="Q119" s="298" t="s">
        <v>13</v>
      </c>
      <c r="R119" s="298" t="s">
        <v>289</v>
      </c>
      <c r="S119" s="302" t="s">
        <v>289</v>
      </c>
      <c r="T119" s="298" t="s">
        <v>289</v>
      </c>
      <c r="U119" s="298" t="s">
        <v>289</v>
      </c>
      <c r="V119" s="300">
        <v>43906</v>
      </c>
      <c r="W119" s="298"/>
    </row>
    <row r="120" spans="1:26" s="340" customFormat="1" ht="105" customHeight="1">
      <c r="A120" s="297" t="s">
        <v>687</v>
      </c>
      <c r="B120" s="298" t="s">
        <v>1300</v>
      </c>
      <c r="C120" s="298" t="s">
        <v>74</v>
      </c>
      <c r="D120" s="298" t="s">
        <v>767</v>
      </c>
      <c r="E120" s="308" t="s">
        <v>1303</v>
      </c>
      <c r="F120" s="298" t="s">
        <v>71</v>
      </c>
      <c r="G120" s="298" t="s">
        <v>1304</v>
      </c>
      <c r="H120" s="298" t="s">
        <v>1502</v>
      </c>
      <c r="I120" s="298" t="s">
        <v>774</v>
      </c>
      <c r="J120" s="300">
        <v>43747</v>
      </c>
      <c r="K120" s="298" t="s">
        <v>253</v>
      </c>
      <c r="L120" s="298" t="s">
        <v>13</v>
      </c>
      <c r="M120" s="311" t="s">
        <v>289</v>
      </c>
      <c r="N120" s="298" t="s">
        <v>126</v>
      </c>
      <c r="O120" s="301"/>
      <c r="P120" s="301"/>
      <c r="Q120" s="298" t="s">
        <v>13</v>
      </c>
      <c r="R120" s="298" t="s">
        <v>289</v>
      </c>
      <c r="S120" s="302">
        <v>1</v>
      </c>
      <c r="T120" s="298" t="s">
        <v>1305</v>
      </c>
      <c r="U120" s="298" t="s">
        <v>289</v>
      </c>
      <c r="V120" s="300">
        <v>43906</v>
      </c>
      <c r="W120" s="298"/>
      <c r="X120" s="344"/>
      <c r="Y120" s="344"/>
      <c r="Z120" s="344"/>
    </row>
    <row r="121" spans="1:37" s="340" customFormat="1" ht="262.5" customHeight="1">
      <c r="A121" s="297" t="s">
        <v>421</v>
      </c>
      <c r="B121" s="298" t="s">
        <v>1306</v>
      </c>
      <c r="C121" s="298" t="s">
        <v>74</v>
      </c>
      <c r="D121" s="298" t="s">
        <v>762</v>
      </c>
      <c r="E121" s="308" t="s">
        <v>1307</v>
      </c>
      <c r="F121" s="298" t="s">
        <v>71</v>
      </c>
      <c r="G121" s="298" t="s">
        <v>1308</v>
      </c>
      <c r="H121" s="298" t="s">
        <v>3</v>
      </c>
      <c r="I121" s="298" t="s">
        <v>775</v>
      </c>
      <c r="J121" s="300">
        <v>43376</v>
      </c>
      <c r="K121" s="298" t="s">
        <v>253</v>
      </c>
      <c r="L121" s="298" t="s">
        <v>13</v>
      </c>
      <c r="M121" s="298" t="s">
        <v>289</v>
      </c>
      <c r="N121" s="298" t="s">
        <v>126</v>
      </c>
      <c r="O121" s="301"/>
      <c r="P121" s="301"/>
      <c r="Q121" s="298" t="s">
        <v>13</v>
      </c>
      <c r="R121" s="298" t="s">
        <v>289</v>
      </c>
      <c r="S121" s="302">
        <v>1</v>
      </c>
      <c r="T121" s="298" t="s">
        <v>1309</v>
      </c>
      <c r="U121" s="298" t="s">
        <v>1339</v>
      </c>
      <c r="V121" s="300">
        <v>43906</v>
      </c>
      <c r="W121" s="298"/>
      <c r="X121" s="344"/>
      <c r="Y121" s="344"/>
      <c r="Z121" s="344"/>
      <c r="AA121" s="344"/>
      <c r="AB121" s="344"/>
      <c r="AC121" s="344"/>
      <c r="AD121" s="344"/>
      <c r="AE121" s="344"/>
      <c r="AF121" s="344"/>
      <c r="AG121" s="344"/>
      <c r="AH121" s="344"/>
      <c r="AI121" s="344"/>
      <c r="AJ121" s="344"/>
      <c r="AK121" s="344"/>
    </row>
    <row r="122" spans="1:37" s="340" customFormat="1" ht="184.5" customHeight="1">
      <c r="A122" s="297" t="s">
        <v>421</v>
      </c>
      <c r="B122" s="298" t="s">
        <v>1306</v>
      </c>
      <c r="C122" s="298" t="s">
        <v>74</v>
      </c>
      <c r="D122" s="298" t="s">
        <v>762</v>
      </c>
      <c r="E122" s="308" t="s">
        <v>1310</v>
      </c>
      <c r="F122" s="298" t="s">
        <v>71</v>
      </c>
      <c r="G122" s="298" t="s">
        <v>1308</v>
      </c>
      <c r="H122" s="298" t="s">
        <v>3</v>
      </c>
      <c r="I122" s="298" t="s">
        <v>775</v>
      </c>
      <c r="J122" s="300">
        <v>43376</v>
      </c>
      <c r="K122" s="298" t="s">
        <v>253</v>
      </c>
      <c r="L122" s="298" t="s">
        <v>13</v>
      </c>
      <c r="M122" s="298" t="s">
        <v>289</v>
      </c>
      <c r="N122" s="298" t="s">
        <v>126</v>
      </c>
      <c r="O122" s="301"/>
      <c r="P122" s="301"/>
      <c r="Q122" s="298" t="s">
        <v>13</v>
      </c>
      <c r="R122" s="298" t="s">
        <v>289</v>
      </c>
      <c r="S122" s="302">
        <v>1</v>
      </c>
      <c r="T122" s="298" t="s">
        <v>1309</v>
      </c>
      <c r="U122" s="298" t="s">
        <v>1339</v>
      </c>
      <c r="V122" s="300">
        <v>43906</v>
      </c>
      <c r="W122" s="298"/>
      <c r="X122" s="344"/>
      <c r="Y122" s="344"/>
      <c r="Z122" s="344"/>
      <c r="AA122" s="344"/>
      <c r="AB122" s="344"/>
      <c r="AC122" s="344"/>
      <c r="AD122" s="344"/>
      <c r="AE122" s="344"/>
      <c r="AF122" s="344"/>
      <c r="AG122" s="344"/>
      <c r="AH122" s="344"/>
      <c r="AI122" s="344"/>
      <c r="AJ122" s="344"/>
      <c r="AK122" s="344"/>
    </row>
    <row r="123" spans="1:37" s="340" customFormat="1" ht="105" customHeight="1">
      <c r="A123" s="297" t="s">
        <v>421</v>
      </c>
      <c r="B123" s="298" t="s">
        <v>1306</v>
      </c>
      <c r="C123" s="298" t="s">
        <v>74</v>
      </c>
      <c r="D123" s="298" t="s">
        <v>762</v>
      </c>
      <c r="E123" s="308" t="s">
        <v>1311</v>
      </c>
      <c r="F123" s="298" t="s">
        <v>71</v>
      </c>
      <c r="G123" s="298" t="s">
        <v>1308</v>
      </c>
      <c r="H123" s="298" t="s">
        <v>3</v>
      </c>
      <c r="I123" s="298" t="s">
        <v>775</v>
      </c>
      <c r="J123" s="300">
        <v>43376</v>
      </c>
      <c r="K123" s="298" t="s">
        <v>253</v>
      </c>
      <c r="L123" s="298" t="s">
        <v>13</v>
      </c>
      <c r="M123" s="298" t="s">
        <v>289</v>
      </c>
      <c r="N123" s="298" t="s">
        <v>126</v>
      </c>
      <c r="O123" s="301"/>
      <c r="P123" s="301"/>
      <c r="Q123" s="298" t="s">
        <v>13</v>
      </c>
      <c r="R123" s="298" t="s">
        <v>289</v>
      </c>
      <c r="S123" s="302">
        <v>1</v>
      </c>
      <c r="T123" s="298" t="s">
        <v>1309</v>
      </c>
      <c r="U123" s="298" t="s">
        <v>1339</v>
      </c>
      <c r="V123" s="300">
        <v>43906</v>
      </c>
      <c r="W123" s="298"/>
      <c r="X123" s="344"/>
      <c r="Y123" s="344"/>
      <c r="Z123" s="344"/>
      <c r="AA123" s="344"/>
      <c r="AB123" s="344"/>
      <c r="AC123" s="344"/>
      <c r="AD123" s="344"/>
      <c r="AE123" s="344"/>
      <c r="AF123" s="344"/>
      <c r="AG123" s="344"/>
      <c r="AH123" s="344"/>
      <c r="AI123" s="344"/>
      <c r="AJ123" s="344"/>
      <c r="AK123" s="344"/>
    </row>
    <row r="124" spans="1:37" s="340" customFormat="1" ht="159.75" customHeight="1">
      <c r="A124" s="297" t="s">
        <v>421</v>
      </c>
      <c r="B124" s="298" t="s">
        <v>1306</v>
      </c>
      <c r="C124" s="298" t="s">
        <v>74</v>
      </c>
      <c r="D124" s="298" t="s">
        <v>7</v>
      </c>
      <c r="E124" s="308" t="s">
        <v>1312</v>
      </c>
      <c r="F124" s="298" t="s">
        <v>71</v>
      </c>
      <c r="G124" s="298" t="s">
        <v>1308</v>
      </c>
      <c r="H124" s="298" t="s">
        <v>3</v>
      </c>
      <c r="I124" s="298" t="s">
        <v>775</v>
      </c>
      <c r="J124" s="300">
        <v>43376</v>
      </c>
      <c r="K124" s="298" t="s">
        <v>253</v>
      </c>
      <c r="L124" s="298" t="s">
        <v>13</v>
      </c>
      <c r="M124" s="298" t="s">
        <v>289</v>
      </c>
      <c r="N124" s="298" t="s">
        <v>126</v>
      </c>
      <c r="O124" s="301"/>
      <c r="P124" s="301"/>
      <c r="Q124" s="298" t="s">
        <v>13</v>
      </c>
      <c r="R124" s="298" t="s">
        <v>289</v>
      </c>
      <c r="S124" s="302">
        <v>1</v>
      </c>
      <c r="T124" s="298" t="s">
        <v>1309</v>
      </c>
      <c r="U124" s="298" t="s">
        <v>1339</v>
      </c>
      <c r="V124" s="300">
        <v>43906</v>
      </c>
      <c r="W124" s="298"/>
      <c r="X124" s="344"/>
      <c r="Y124" s="344"/>
      <c r="Z124" s="344"/>
      <c r="AA124" s="344"/>
      <c r="AB124" s="344"/>
      <c r="AC124" s="344"/>
      <c r="AD124" s="344"/>
      <c r="AE124" s="344"/>
      <c r="AF124" s="344"/>
      <c r="AG124" s="344"/>
      <c r="AH124" s="344"/>
      <c r="AI124" s="344"/>
      <c r="AJ124" s="344"/>
      <c r="AK124" s="344"/>
    </row>
    <row r="125" spans="1:37" s="340" customFormat="1" ht="151.5" customHeight="1">
      <c r="A125" s="297" t="s">
        <v>421</v>
      </c>
      <c r="B125" s="298" t="s">
        <v>1306</v>
      </c>
      <c r="C125" s="298" t="s">
        <v>74</v>
      </c>
      <c r="D125" s="298" t="s">
        <v>7</v>
      </c>
      <c r="E125" s="308" t="s">
        <v>1313</v>
      </c>
      <c r="F125" s="298" t="s">
        <v>71</v>
      </c>
      <c r="G125" s="298" t="s">
        <v>1308</v>
      </c>
      <c r="H125" s="298" t="s">
        <v>3</v>
      </c>
      <c r="I125" s="298" t="s">
        <v>775</v>
      </c>
      <c r="J125" s="300">
        <v>43376</v>
      </c>
      <c r="K125" s="298" t="s">
        <v>253</v>
      </c>
      <c r="L125" s="298" t="s">
        <v>13</v>
      </c>
      <c r="M125" s="298" t="s">
        <v>289</v>
      </c>
      <c r="N125" s="298" t="s">
        <v>126</v>
      </c>
      <c r="O125" s="301"/>
      <c r="P125" s="301"/>
      <c r="Q125" s="298" t="s">
        <v>13</v>
      </c>
      <c r="R125" s="298" t="s">
        <v>289</v>
      </c>
      <c r="S125" s="302">
        <v>1</v>
      </c>
      <c r="T125" s="298" t="s">
        <v>1309</v>
      </c>
      <c r="U125" s="298" t="s">
        <v>1339</v>
      </c>
      <c r="V125" s="300">
        <v>43906</v>
      </c>
      <c r="W125" s="298"/>
      <c r="AA125" s="344"/>
      <c r="AB125" s="344"/>
      <c r="AC125" s="344"/>
      <c r="AD125" s="344"/>
      <c r="AE125" s="344"/>
      <c r="AF125" s="344"/>
      <c r="AG125" s="344"/>
      <c r="AH125" s="344"/>
      <c r="AI125" s="344"/>
      <c r="AJ125" s="344"/>
      <c r="AK125" s="344"/>
    </row>
    <row r="126" spans="1:23" s="340" customFormat="1" ht="129.75" customHeight="1">
      <c r="A126" s="297" t="s">
        <v>607</v>
      </c>
      <c r="B126" s="298" t="s">
        <v>607</v>
      </c>
      <c r="C126" s="298" t="s">
        <v>74</v>
      </c>
      <c r="D126" s="298" t="s">
        <v>764</v>
      </c>
      <c r="E126" s="308" t="s">
        <v>1314</v>
      </c>
      <c r="F126" s="298" t="s">
        <v>73</v>
      </c>
      <c r="G126" s="298" t="s">
        <v>358</v>
      </c>
      <c r="H126" s="298" t="s">
        <v>185</v>
      </c>
      <c r="I126" s="298" t="s">
        <v>289</v>
      </c>
      <c r="J126" s="300" t="s">
        <v>289</v>
      </c>
      <c r="K126" s="298" t="s">
        <v>289</v>
      </c>
      <c r="L126" s="298" t="s">
        <v>289</v>
      </c>
      <c r="M126" s="298" t="s">
        <v>289</v>
      </c>
      <c r="N126" s="298" t="s">
        <v>73</v>
      </c>
      <c r="O126" s="298"/>
      <c r="P126" s="298" t="s">
        <v>2048</v>
      </c>
      <c r="Q126" s="298" t="s">
        <v>348</v>
      </c>
      <c r="R126" s="300" t="s">
        <v>289</v>
      </c>
      <c r="S126" s="302" t="s">
        <v>289</v>
      </c>
      <c r="T126" s="300" t="s">
        <v>289</v>
      </c>
      <c r="U126" s="298" t="s">
        <v>289</v>
      </c>
      <c r="V126" s="300">
        <v>44217</v>
      </c>
      <c r="W126" s="298"/>
    </row>
    <row r="127" spans="1:23" s="340" customFormat="1" ht="105" customHeight="1">
      <c r="A127" s="297" t="s">
        <v>32</v>
      </c>
      <c r="B127" s="298" t="s">
        <v>1315</v>
      </c>
      <c r="C127" s="298" t="s">
        <v>8</v>
      </c>
      <c r="D127" s="298" t="s">
        <v>765</v>
      </c>
      <c r="E127" s="308" t="s">
        <v>1991</v>
      </c>
      <c r="F127" s="298" t="s">
        <v>71</v>
      </c>
      <c r="G127" s="298" t="s">
        <v>1316</v>
      </c>
      <c r="H127" s="298" t="s">
        <v>1503</v>
      </c>
      <c r="I127" s="298" t="s">
        <v>773</v>
      </c>
      <c r="J127" s="300" t="s">
        <v>1317</v>
      </c>
      <c r="K127" s="298" t="s">
        <v>253</v>
      </c>
      <c r="L127" s="298" t="s">
        <v>253</v>
      </c>
      <c r="M127" s="373">
        <v>43291</v>
      </c>
      <c r="N127" s="298" t="s">
        <v>4</v>
      </c>
      <c r="O127" s="298" t="s">
        <v>1826</v>
      </c>
      <c r="P127" s="298"/>
      <c r="Q127" s="298" t="s">
        <v>13</v>
      </c>
      <c r="R127" s="300" t="s">
        <v>1318</v>
      </c>
      <c r="S127" s="302" t="s">
        <v>289</v>
      </c>
      <c r="T127" s="300" t="s">
        <v>289</v>
      </c>
      <c r="U127" s="298" t="s">
        <v>289</v>
      </c>
      <c r="V127" s="300">
        <v>44172</v>
      </c>
      <c r="W127" s="298"/>
    </row>
    <row r="128" spans="1:23" s="340" customFormat="1" ht="382.5" customHeight="1">
      <c r="A128" s="297" t="s">
        <v>32</v>
      </c>
      <c r="B128" s="298" t="s">
        <v>1315</v>
      </c>
      <c r="C128" s="298" t="s">
        <v>8</v>
      </c>
      <c r="D128" s="298" t="s">
        <v>765</v>
      </c>
      <c r="E128" s="308" t="s">
        <v>1992</v>
      </c>
      <c r="F128" s="298" t="s">
        <v>71</v>
      </c>
      <c r="G128" s="298" t="s">
        <v>1316</v>
      </c>
      <c r="H128" s="298" t="s">
        <v>1504</v>
      </c>
      <c r="I128" s="298" t="s">
        <v>774</v>
      </c>
      <c r="J128" s="300">
        <v>43124</v>
      </c>
      <c r="K128" s="298" t="s">
        <v>253</v>
      </c>
      <c r="L128" s="298" t="s">
        <v>253</v>
      </c>
      <c r="M128" s="373">
        <v>43291</v>
      </c>
      <c r="N128" s="298" t="s">
        <v>4</v>
      </c>
      <c r="O128" s="298" t="s">
        <v>1827</v>
      </c>
      <c r="P128" s="298"/>
      <c r="Q128" s="298" t="s">
        <v>13</v>
      </c>
      <c r="R128" s="300" t="s">
        <v>1318</v>
      </c>
      <c r="S128" s="302" t="s">
        <v>289</v>
      </c>
      <c r="T128" s="300" t="s">
        <v>289</v>
      </c>
      <c r="U128" s="298" t="s">
        <v>289</v>
      </c>
      <c r="V128" s="300">
        <v>44172</v>
      </c>
      <c r="W128" s="298"/>
    </row>
    <row r="129" spans="1:23" s="340" customFormat="1" ht="296.25" customHeight="1">
      <c r="A129" s="297" t="s">
        <v>32</v>
      </c>
      <c r="B129" s="298" t="s">
        <v>1315</v>
      </c>
      <c r="C129" s="298" t="s">
        <v>8</v>
      </c>
      <c r="D129" s="298" t="s">
        <v>765</v>
      </c>
      <c r="E129" s="308" t="s">
        <v>2140</v>
      </c>
      <c r="F129" s="298" t="s">
        <v>71</v>
      </c>
      <c r="G129" s="298" t="s">
        <v>2167</v>
      </c>
      <c r="H129" s="298" t="s">
        <v>5</v>
      </c>
      <c r="I129" s="298" t="s">
        <v>5</v>
      </c>
      <c r="J129" s="300" t="s">
        <v>5</v>
      </c>
      <c r="K129" s="298" t="s">
        <v>5</v>
      </c>
      <c r="L129" s="298" t="s">
        <v>5</v>
      </c>
      <c r="M129" s="373" t="s">
        <v>5</v>
      </c>
      <c r="N129" s="298" t="s">
        <v>5</v>
      </c>
      <c r="O129" s="298"/>
      <c r="P129" s="298"/>
      <c r="Q129" s="298" t="s">
        <v>13</v>
      </c>
      <c r="R129" s="300" t="s">
        <v>289</v>
      </c>
      <c r="S129" s="302" t="s">
        <v>289</v>
      </c>
      <c r="T129" s="300" t="s">
        <v>289</v>
      </c>
      <c r="U129" s="298" t="s">
        <v>289</v>
      </c>
      <c r="V129" s="300">
        <v>44231</v>
      </c>
      <c r="W129" s="298"/>
    </row>
    <row r="130" spans="1:23" s="340" customFormat="1" ht="105" customHeight="1">
      <c r="A130" s="297" t="s">
        <v>702</v>
      </c>
      <c r="B130" s="298" t="s">
        <v>1319</v>
      </c>
      <c r="C130" s="298" t="s">
        <v>1320</v>
      </c>
      <c r="D130" s="298" t="s">
        <v>703</v>
      </c>
      <c r="E130" s="308" t="s">
        <v>1321</v>
      </c>
      <c r="F130" s="298" t="s">
        <v>71</v>
      </c>
      <c r="G130" s="298" t="s">
        <v>1505</v>
      </c>
      <c r="H130" s="298" t="s">
        <v>3</v>
      </c>
      <c r="I130" s="298" t="s">
        <v>774</v>
      </c>
      <c r="J130" s="300">
        <v>38721</v>
      </c>
      <c r="K130" s="298" t="s">
        <v>253</v>
      </c>
      <c r="L130" s="298" t="s">
        <v>253</v>
      </c>
      <c r="M130" s="315" t="s">
        <v>1594</v>
      </c>
      <c r="N130" s="298" t="s">
        <v>4</v>
      </c>
      <c r="O130" s="298" t="s">
        <v>1828</v>
      </c>
      <c r="P130" s="298"/>
      <c r="Q130" s="298" t="s">
        <v>13</v>
      </c>
      <c r="R130" s="298" t="s">
        <v>1941</v>
      </c>
      <c r="S130" s="302" t="s">
        <v>289</v>
      </c>
      <c r="T130" s="298" t="s">
        <v>289</v>
      </c>
      <c r="U130" s="298" t="s">
        <v>289</v>
      </c>
      <c r="V130" s="300">
        <v>44172</v>
      </c>
      <c r="W130" s="298"/>
    </row>
    <row r="131" spans="1:23" s="340" customFormat="1" ht="78.75" customHeight="1">
      <c r="A131" s="297" t="s">
        <v>702</v>
      </c>
      <c r="B131" s="298" t="s">
        <v>1319</v>
      </c>
      <c r="C131" s="298" t="s">
        <v>1320</v>
      </c>
      <c r="D131" s="298" t="s">
        <v>703</v>
      </c>
      <c r="E131" s="308" t="s">
        <v>1322</v>
      </c>
      <c r="F131" s="298" t="s">
        <v>71</v>
      </c>
      <c r="G131" s="298" t="s">
        <v>1506</v>
      </c>
      <c r="H131" s="298" t="s">
        <v>3</v>
      </c>
      <c r="I131" s="298" t="s">
        <v>774</v>
      </c>
      <c r="J131" s="300">
        <v>38721</v>
      </c>
      <c r="K131" s="298" t="s">
        <v>253</v>
      </c>
      <c r="L131" s="298" t="s">
        <v>253</v>
      </c>
      <c r="M131" s="315" t="s">
        <v>1594</v>
      </c>
      <c r="N131" s="298" t="s">
        <v>4</v>
      </c>
      <c r="O131" s="298" t="s">
        <v>1830</v>
      </c>
      <c r="P131" s="298"/>
      <c r="Q131" s="298" t="s">
        <v>13</v>
      </c>
      <c r="R131" s="298" t="s">
        <v>1941</v>
      </c>
      <c r="S131" s="302" t="s">
        <v>289</v>
      </c>
      <c r="T131" s="298" t="s">
        <v>289</v>
      </c>
      <c r="U131" s="298" t="s">
        <v>289</v>
      </c>
      <c r="V131" s="300">
        <v>44172</v>
      </c>
      <c r="W131" s="298"/>
    </row>
    <row r="132" spans="1:23" s="340" customFormat="1" ht="273" customHeight="1">
      <c r="A132" s="297" t="s">
        <v>702</v>
      </c>
      <c r="B132" s="298" t="s">
        <v>1323</v>
      </c>
      <c r="C132" s="298" t="s">
        <v>8</v>
      </c>
      <c r="D132" s="298" t="s">
        <v>703</v>
      </c>
      <c r="E132" s="308" t="s">
        <v>1324</v>
      </c>
      <c r="F132" s="298" t="s">
        <v>71</v>
      </c>
      <c r="G132" s="298" t="s">
        <v>1325</v>
      </c>
      <c r="H132" s="298" t="s">
        <v>3</v>
      </c>
      <c r="I132" s="298" t="s">
        <v>289</v>
      </c>
      <c r="J132" s="300">
        <v>38385</v>
      </c>
      <c r="K132" s="298" t="s">
        <v>253</v>
      </c>
      <c r="L132" s="298" t="s">
        <v>13</v>
      </c>
      <c r="M132" s="298" t="s">
        <v>289</v>
      </c>
      <c r="N132" s="298" t="s">
        <v>126</v>
      </c>
      <c r="O132" s="301"/>
      <c r="P132" s="301"/>
      <c r="Q132" s="298" t="s">
        <v>13</v>
      </c>
      <c r="R132" s="298" t="s">
        <v>289</v>
      </c>
      <c r="S132" s="302" t="s">
        <v>289</v>
      </c>
      <c r="T132" s="298" t="s">
        <v>289</v>
      </c>
      <c r="U132" s="298" t="s">
        <v>1339</v>
      </c>
      <c r="V132" s="300">
        <v>43906</v>
      </c>
      <c r="W132" s="298"/>
    </row>
    <row r="133" spans="1:23" s="340" customFormat="1" ht="357.75" customHeight="1">
      <c r="A133" s="303" t="s">
        <v>702</v>
      </c>
      <c r="B133" s="420" t="s">
        <v>2307</v>
      </c>
      <c r="C133" s="296" t="s">
        <v>8</v>
      </c>
      <c r="D133" s="420" t="s">
        <v>765</v>
      </c>
      <c r="E133" s="432" t="s">
        <v>2309</v>
      </c>
      <c r="F133" s="296" t="s">
        <v>71</v>
      </c>
      <c r="G133" s="420" t="s">
        <v>2308</v>
      </c>
      <c r="H133" s="296" t="s">
        <v>3</v>
      </c>
      <c r="I133" s="420" t="s">
        <v>775</v>
      </c>
      <c r="J133" s="377">
        <v>44258</v>
      </c>
      <c r="K133" s="296" t="s">
        <v>253</v>
      </c>
      <c r="L133" s="296" t="s">
        <v>13</v>
      </c>
      <c r="M133" s="296" t="s">
        <v>289</v>
      </c>
      <c r="N133" s="296" t="s">
        <v>126</v>
      </c>
      <c r="O133" s="434"/>
      <c r="P133" s="434"/>
      <c r="Q133" s="296" t="s">
        <v>13</v>
      </c>
      <c r="R133" s="296" t="s">
        <v>289</v>
      </c>
      <c r="S133" s="378" t="s">
        <v>289</v>
      </c>
      <c r="T133" s="296" t="s">
        <v>289</v>
      </c>
      <c r="U133" s="296" t="s">
        <v>1339</v>
      </c>
      <c r="V133" s="377">
        <v>44295</v>
      </c>
      <c r="W133" s="296"/>
    </row>
    <row r="134" spans="1:23" s="340" customFormat="1" ht="316.5" customHeight="1">
      <c r="A134" s="303" t="s">
        <v>1961</v>
      </c>
      <c r="B134" s="296" t="s">
        <v>1960</v>
      </c>
      <c r="C134" s="296" t="s">
        <v>8</v>
      </c>
      <c r="D134" s="296" t="s">
        <v>765</v>
      </c>
      <c r="E134" s="376" t="s">
        <v>1962</v>
      </c>
      <c r="F134" s="296" t="s">
        <v>71</v>
      </c>
      <c r="G134" s="296" t="s">
        <v>2208</v>
      </c>
      <c r="H134" s="296" t="s">
        <v>289</v>
      </c>
      <c r="I134" s="296" t="s">
        <v>289</v>
      </c>
      <c r="J134" s="377" t="s">
        <v>289</v>
      </c>
      <c r="K134" s="296" t="s">
        <v>289</v>
      </c>
      <c r="L134" s="296" t="s">
        <v>289</v>
      </c>
      <c r="M134" s="296" t="s">
        <v>289</v>
      </c>
      <c r="N134" s="379" t="s">
        <v>786</v>
      </c>
      <c r="O134" s="296"/>
      <c r="P134" s="296" t="s">
        <v>2049</v>
      </c>
      <c r="Q134" s="296" t="s">
        <v>290</v>
      </c>
      <c r="R134" s="296" t="s">
        <v>289</v>
      </c>
      <c r="S134" s="378" t="s">
        <v>289</v>
      </c>
      <c r="T134" s="296" t="s">
        <v>289</v>
      </c>
      <c r="U134" s="296" t="s">
        <v>289</v>
      </c>
      <c r="V134" s="377">
        <v>44295</v>
      </c>
      <c r="W134" s="420" t="s">
        <v>2320</v>
      </c>
    </row>
    <row r="135" spans="1:23" s="340" customFormat="1" ht="157.5" customHeight="1">
      <c r="A135" s="303" t="s">
        <v>1683</v>
      </c>
      <c r="B135" s="296" t="s">
        <v>1326</v>
      </c>
      <c r="C135" s="296" t="s">
        <v>8</v>
      </c>
      <c r="D135" s="296" t="s">
        <v>768</v>
      </c>
      <c r="E135" s="304" t="s">
        <v>2136</v>
      </c>
      <c r="F135" s="296" t="s">
        <v>71</v>
      </c>
      <c r="G135" s="296" t="s">
        <v>1327</v>
      </c>
      <c r="H135" s="296" t="s">
        <v>62</v>
      </c>
      <c r="I135" s="296" t="s">
        <v>775</v>
      </c>
      <c r="J135" s="377">
        <v>43908</v>
      </c>
      <c r="K135" s="296" t="s">
        <v>253</v>
      </c>
      <c r="L135" s="296" t="s">
        <v>5</v>
      </c>
      <c r="M135" s="296" t="s">
        <v>5</v>
      </c>
      <c r="N135" s="420" t="s">
        <v>5</v>
      </c>
      <c r="O135" s="296"/>
      <c r="P135" s="296"/>
      <c r="Q135" s="296" t="s">
        <v>13</v>
      </c>
      <c r="R135" s="296" t="s">
        <v>5</v>
      </c>
      <c r="S135" s="378" t="s">
        <v>5</v>
      </c>
      <c r="T135" s="296" t="s">
        <v>5</v>
      </c>
      <c r="U135" s="296" t="s">
        <v>289</v>
      </c>
      <c r="V135" s="377">
        <v>44295</v>
      </c>
      <c r="W135" s="420" t="s">
        <v>2286</v>
      </c>
    </row>
    <row r="136" spans="1:23" s="340" customFormat="1" ht="180" customHeight="1">
      <c r="A136" s="297" t="s">
        <v>194</v>
      </c>
      <c r="B136" s="298" t="s">
        <v>1328</v>
      </c>
      <c r="C136" s="298" t="s">
        <v>74</v>
      </c>
      <c r="D136" s="298" t="s">
        <v>764</v>
      </c>
      <c r="E136" s="308" t="s">
        <v>1329</v>
      </c>
      <c r="F136" s="298" t="s">
        <v>71</v>
      </c>
      <c r="G136" s="298" t="s">
        <v>1330</v>
      </c>
      <c r="H136" s="298" t="s">
        <v>3</v>
      </c>
      <c r="I136" s="298" t="s">
        <v>774</v>
      </c>
      <c r="J136" s="300" t="s">
        <v>1169</v>
      </c>
      <c r="K136" s="298" t="s">
        <v>253</v>
      </c>
      <c r="L136" s="298" t="s">
        <v>13</v>
      </c>
      <c r="M136" s="298" t="s">
        <v>289</v>
      </c>
      <c r="N136" s="298" t="s">
        <v>126</v>
      </c>
      <c r="O136" s="301"/>
      <c r="P136" s="301"/>
      <c r="Q136" s="298" t="s">
        <v>13</v>
      </c>
      <c r="R136" s="298" t="s">
        <v>289</v>
      </c>
      <c r="S136" s="302">
        <v>1</v>
      </c>
      <c r="T136" s="298" t="s">
        <v>1331</v>
      </c>
      <c r="U136" s="298" t="s">
        <v>289</v>
      </c>
      <c r="V136" s="300">
        <v>43906</v>
      </c>
      <c r="W136" s="298"/>
    </row>
    <row r="137" spans="1:23" s="340" customFormat="1" ht="124.5" customHeight="1">
      <c r="A137" s="303" t="s">
        <v>194</v>
      </c>
      <c r="B137" s="296" t="s">
        <v>1328</v>
      </c>
      <c r="C137" s="296" t="s">
        <v>74</v>
      </c>
      <c r="D137" s="296" t="s">
        <v>764</v>
      </c>
      <c r="E137" s="376" t="s">
        <v>1332</v>
      </c>
      <c r="F137" s="296" t="s">
        <v>71</v>
      </c>
      <c r="G137" s="296" t="s">
        <v>1333</v>
      </c>
      <c r="H137" s="296" t="s">
        <v>3</v>
      </c>
      <c r="I137" s="420" t="s">
        <v>775</v>
      </c>
      <c r="J137" s="377">
        <v>44258</v>
      </c>
      <c r="K137" s="296" t="s">
        <v>253</v>
      </c>
      <c r="L137" s="296" t="s">
        <v>13</v>
      </c>
      <c r="M137" s="296" t="s">
        <v>289</v>
      </c>
      <c r="N137" s="296" t="s">
        <v>126</v>
      </c>
      <c r="O137" s="434"/>
      <c r="P137" s="434"/>
      <c r="Q137" s="296" t="s">
        <v>13</v>
      </c>
      <c r="R137" s="296" t="s">
        <v>289</v>
      </c>
      <c r="S137" s="378">
        <v>1</v>
      </c>
      <c r="T137" s="296" t="s">
        <v>1331</v>
      </c>
      <c r="U137" s="296" t="s">
        <v>289</v>
      </c>
      <c r="V137" s="377">
        <v>44295</v>
      </c>
      <c r="W137" s="420" t="s">
        <v>2313</v>
      </c>
    </row>
    <row r="138" spans="1:23" s="340" customFormat="1" ht="121.5" customHeight="1">
      <c r="A138" s="297" t="s">
        <v>31</v>
      </c>
      <c r="B138" s="298" t="s">
        <v>1334</v>
      </c>
      <c r="C138" s="298" t="s">
        <v>8</v>
      </c>
      <c r="D138" s="298" t="s">
        <v>670</v>
      </c>
      <c r="E138" s="308" t="s">
        <v>1335</v>
      </c>
      <c r="F138" s="298" t="s">
        <v>71</v>
      </c>
      <c r="G138" s="298" t="s">
        <v>1336</v>
      </c>
      <c r="H138" s="298" t="s">
        <v>3</v>
      </c>
      <c r="I138" s="298" t="s">
        <v>773</v>
      </c>
      <c r="J138" s="300">
        <v>40219</v>
      </c>
      <c r="K138" s="298" t="s">
        <v>253</v>
      </c>
      <c r="L138" s="298" t="s">
        <v>253</v>
      </c>
      <c r="M138" s="315" t="s">
        <v>1594</v>
      </c>
      <c r="N138" s="298" t="s">
        <v>203</v>
      </c>
      <c r="O138" s="298" t="s">
        <v>1832</v>
      </c>
      <c r="P138" s="298"/>
      <c r="Q138" s="298" t="s">
        <v>13</v>
      </c>
      <c r="R138" s="298" t="s">
        <v>1942</v>
      </c>
      <c r="S138" s="302" t="s">
        <v>289</v>
      </c>
      <c r="T138" s="298" t="s">
        <v>289</v>
      </c>
      <c r="U138" s="298" t="s">
        <v>289</v>
      </c>
      <c r="V138" s="300">
        <v>44172</v>
      </c>
      <c r="W138" s="299"/>
    </row>
    <row r="139" spans="1:23" s="340" customFormat="1" ht="210" customHeight="1">
      <c r="A139" s="297" t="s">
        <v>31</v>
      </c>
      <c r="B139" s="298" t="s">
        <v>1334</v>
      </c>
      <c r="C139" s="298" t="s">
        <v>8</v>
      </c>
      <c r="D139" s="298" t="s">
        <v>762</v>
      </c>
      <c r="E139" s="308" t="s">
        <v>1835</v>
      </c>
      <c r="F139" s="298" t="s">
        <v>71</v>
      </c>
      <c r="G139" s="298" t="s">
        <v>1507</v>
      </c>
      <c r="H139" s="298" t="s">
        <v>3</v>
      </c>
      <c r="I139" s="298" t="s">
        <v>775</v>
      </c>
      <c r="J139" s="300">
        <v>42340</v>
      </c>
      <c r="K139" s="298" t="s">
        <v>253</v>
      </c>
      <c r="L139" s="298" t="s">
        <v>253</v>
      </c>
      <c r="M139" s="315" t="s">
        <v>1594</v>
      </c>
      <c r="N139" s="298" t="s">
        <v>203</v>
      </c>
      <c r="O139" s="298" t="s">
        <v>1833</v>
      </c>
      <c r="P139" s="298"/>
      <c r="Q139" s="298" t="s">
        <v>13</v>
      </c>
      <c r="R139" s="298" t="s">
        <v>1337</v>
      </c>
      <c r="S139" s="302" t="s">
        <v>289</v>
      </c>
      <c r="T139" s="298" t="s">
        <v>289</v>
      </c>
      <c r="U139" s="298" t="s">
        <v>289</v>
      </c>
      <c r="V139" s="300">
        <v>44172</v>
      </c>
      <c r="W139" s="299"/>
    </row>
    <row r="140" spans="1:23" s="340" customFormat="1" ht="210" customHeight="1">
      <c r="A140" s="297" t="s">
        <v>31</v>
      </c>
      <c r="B140" s="298" t="s">
        <v>1334</v>
      </c>
      <c r="C140" s="298" t="s">
        <v>8</v>
      </c>
      <c r="D140" s="298" t="s">
        <v>762</v>
      </c>
      <c r="E140" s="308" t="s">
        <v>1834</v>
      </c>
      <c r="F140" s="298" t="s">
        <v>71</v>
      </c>
      <c r="G140" s="298" t="s">
        <v>1507</v>
      </c>
      <c r="H140" s="298" t="s">
        <v>3</v>
      </c>
      <c r="I140" s="298" t="s">
        <v>775</v>
      </c>
      <c r="J140" s="300">
        <v>42340</v>
      </c>
      <c r="K140" s="298" t="s">
        <v>253</v>
      </c>
      <c r="L140" s="298" t="s">
        <v>253</v>
      </c>
      <c r="M140" s="315" t="s">
        <v>1594</v>
      </c>
      <c r="N140" s="298" t="s">
        <v>203</v>
      </c>
      <c r="O140" s="298" t="s">
        <v>1836</v>
      </c>
      <c r="P140" s="298"/>
      <c r="Q140" s="298" t="s">
        <v>13</v>
      </c>
      <c r="R140" s="298" t="s">
        <v>1337</v>
      </c>
      <c r="S140" s="302" t="s">
        <v>289</v>
      </c>
      <c r="T140" s="298" t="s">
        <v>289</v>
      </c>
      <c r="U140" s="298" t="s">
        <v>289</v>
      </c>
      <c r="V140" s="300">
        <v>44172</v>
      </c>
      <c r="W140" s="299"/>
    </row>
    <row r="141" spans="1:23" s="340" customFormat="1" ht="123" customHeight="1">
      <c r="A141" s="297" t="s">
        <v>31</v>
      </c>
      <c r="B141" s="298" t="s">
        <v>1334</v>
      </c>
      <c r="C141" s="298" t="s">
        <v>8</v>
      </c>
      <c r="D141" s="298" t="s">
        <v>762</v>
      </c>
      <c r="E141" s="308" t="s">
        <v>1838</v>
      </c>
      <c r="F141" s="298" t="s">
        <v>71</v>
      </c>
      <c r="G141" s="298" t="s">
        <v>1507</v>
      </c>
      <c r="H141" s="298" t="s">
        <v>3</v>
      </c>
      <c r="I141" s="298" t="s">
        <v>775</v>
      </c>
      <c r="J141" s="300">
        <v>42340</v>
      </c>
      <c r="K141" s="298" t="s">
        <v>253</v>
      </c>
      <c r="L141" s="298" t="s">
        <v>253</v>
      </c>
      <c r="M141" s="315" t="s">
        <v>1594</v>
      </c>
      <c r="N141" s="298" t="s">
        <v>203</v>
      </c>
      <c r="O141" s="298" t="s">
        <v>1837</v>
      </c>
      <c r="P141" s="298"/>
      <c r="Q141" s="298" t="s">
        <v>13</v>
      </c>
      <c r="R141" s="298" t="s">
        <v>1337</v>
      </c>
      <c r="S141" s="302" t="s">
        <v>289</v>
      </c>
      <c r="T141" s="298" t="s">
        <v>289</v>
      </c>
      <c r="U141" s="298" t="s">
        <v>289</v>
      </c>
      <c r="V141" s="300">
        <v>44172</v>
      </c>
      <c r="W141" s="299"/>
    </row>
    <row r="142" spans="1:23" s="340" customFormat="1" ht="157.5" customHeight="1">
      <c r="A142" s="297" t="s">
        <v>31</v>
      </c>
      <c r="B142" s="298" t="s">
        <v>1334</v>
      </c>
      <c r="C142" s="298" t="s">
        <v>8</v>
      </c>
      <c r="D142" s="298" t="s">
        <v>670</v>
      </c>
      <c r="E142" s="308" t="s">
        <v>1338</v>
      </c>
      <c r="F142" s="298" t="s">
        <v>71</v>
      </c>
      <c r="G142" s="298" t="s">
        <v>1508</v>
      </c>
      <c r="H142" s="298" t="s">
        <v>3</v>
      </c>
      <c r="I142" s="298" t="s">
        <v>773</v>
      </c>
      <c r="J142" s="300">
        <v>39008</v>
      </c>
      <c r="K142" s="298" t="s">
        <v>253</v>
      </c>
      <c r="L142" s="298" t="s">
        <v>253</v>
      </c>
      <c r="M142" s="315" t="s">
        <v>1594</v>
      </c>
      <c r="N142" s="298" t="s">
        <v>203</v>
      </c>
      <c r="O142" s="298" t="s">
        <v>1831</v>
      </c>
      <c r="P142" s="298"/>
      <c r="Q142" s="298" t="s">
        <v>13</v>
      </c>
      <c r="R142" s="298" t="s">
        <v>1337</v>
      </c>
      <c r="S142" s="302" t="s">
        <v>289</v>
      </c>
      <c r="T142" s="298" t="s">
        <v>289</v>
      </c>
      <c r="U142" s="298" t="s">
        <v>289</v>
      </c>
      <c r="V142" s="300">
        <v>44172</v>
      </c>
      <c r="W142" s="299"/>
    </row>
    <row r="143" spans="1:23" s="340" customFormat="1" ht="177.75" customHeight="1">
      <c r="A143" s="297" t="s">
        <v>422</v>
      </c>
      <c r="B143" s="298" t="s">
        <v>423</v>
      </c>
      <c r="C143" s="298" t="s">
        <v>74</v>
      </c>
      <c r="D143" s="298" t="s">
        <v>765</v>
      </c>
      <c r="E143" s="308" t="s">
        <v>424</v>
      </c>
      <c r="F143" s="298" t="s">
        <v>71</v>
      </c>
      <c r="G143" s="298" t="s">
        <v>419</v>
      </c>
      <c r="H143" s="298" t="s">
        <v>3</v>
      </c>
      <c r="I143" s="298" t="s">
        <v>775</v>
      </c>
      <c r="J143" s="300">
        <v>43523</v>
      </c>
      <c r="K143" s="298" t="s">
        <v>253</v>
      </c>
      <c r="L143" s="298" t="s">
        <v>13</v>
      </c>
      <c r="M143" s="298" t="s">
        <v>289</v>
      </c>
      <c r="N143" s="298" t="s">
        <v>126</v>
      </c>
      <c r="O143" s="301"/>
      <c r="P143" s="301"/>
      <c r="Q143" s="298" t="s">
        <v>13</v>
      </c>
      <c r="R143" s="298" t="s">
        <v>289</v>
      </c>
      <c r="S143" s="302">
        <v>1</v>
      </c>
      <c r="T143" s="298" t="s">
        <v>1576</v>
      </c>
      <c r="U143" s="298" t="s">
        <v>289</v>
      </c>
      <c r="V143" s="300">
        <v>43899</v>
      </c>
      <c r="W143" s="298"/>
    </row>
    <row r="144" spans="1:23" s="340" customFormat="1" ht="210" customHeight="1">
      <c r="A144" s="297" t="s">
        <v>422</v>
      </c>
      <c r="B144" s="298" t="s">
        <v>423</v>
      </c>
      <c r="C144" s="298" t="s">
        <v>74</v>
      </c>
      <c r="D144" s="298" t="s">
        <v>765</v>
      </c>
      <c r="E144" s="308" t="s">
        <v>426</v>
      </c>
      <c r="F144" s="298" t="s">
        <v>71</v>
      </c>
      <c r="G144" s="298" t="s">
        <v>419</v>
      </c>
      <c r="H144" s="298" t="s">
        <v>3</v>
      </c>
      <c r="I144" s="298" t="s">
        <v>289</v>
      </c>
      <c r="J144" s="300">
        <v>43523</v>
      </c>
      <c r="K144" s="298" t="s">
        <v>253</v>
      </c>
      <c r="L144" s="298" t="s">
        <v>13</v>
      </c>
      <c r="M144" s="298" t="s">
        <v>289</v>
      </c>
      <c r="N144" s="298" t="s">
        <v>126</v>
      </c>
      <c r="O144" s="301"/>
      <c r="P144" s="301"/>
      <c r="Q144" s="298" t="s">
        <v>13</v>
      </c>
      <c r="R144" s="298" t="s">
        <v>289</v>
      </c>
      <c r="S144" s="302">
        <v>1</v>
      </c>
      <c r="T144" s="298" t="s">
        <v>1576</v>
      </c>
      <c r="U144" s="298" t="s">
        <v>289</v>
      </c>
      <c r="V144" s="300">
        <v>43899</v>
      </c>
      <c r="W144" s="298"/>
    </row>
    <row r="145" spans="1:23" s="340" customFormat="1" ht="159" customHeight="1">
      <c r="A145" s="297" t="s">
        <v>422</v>
      </c>
      <c r="B145" s="298" t="s">
        <v>423</v>
      </c>
      <c r="C145" s="298" t="s">
        <v>74</v>
      </c>
      <c r="D145" s="298" t="s">
        <v>765</v>
      </c>
      <c r="E145" s="308" t="s">
        <v>425</v>
      </c>
      <c r="F145" s="298" t="s">
        <v>71</v>
      </c>
      <c r="G145" s="298" t="s">
        <v>419</v>
      </c>
      <c r="H145" s="298" t="s">
        <v>27</v>
      </c>
      <c r="I145" s="298" t="s">
        <v>289</v>
      </c>
      <c r="J145" s="300">
        <v>43523</v>
      </c>
      <c r="K145" s="298" t="s">
        <v>253</v>
      </c>
      <c r="L145" s="298" t="s">
        <v>13</v>
      </c>
      <c r="M145" s="298" t="s">
        <v>289</v>
      </c>
      <c r="N145" s="298" t="s">
        <v>126</v>
      </c>
      <c r="O145" s="301"/>
      <c r="P145" s="301"/>
      <c r="Q145" s="298" t="s">
        <v>13</v>
      </c>
      <c r="R145" s="298" t="s">
        <v>289</v>
      </c>
      <c r="S145" s="302">
        <v>1</v>
      </c>
      <c r="T145" s="298" t="s">
        <v>1576</v>
      </c>
      <c r="U145" s="298" t="s">
        <v>289</v>
      </c>
      <c r="V145" s="300">
        <v>43899</v>
      </c>
      <c r="W145" s="298"/>
    </row>
    <row r="146" spans="1:23" s="340" customFormat="1" ht="131.25" customHeight="1">
      <c r="A146" s="297" t="s">
        <v>427</v>
      </c>
      <c r="B146" s="298" t="s">
        <v>428</v>
      </c>
      <c r="C146" s="298" t="s">
        <v>76</v>
      </c>
      <c r="D146" s="298" t="s">
        <v>765</v>
      </c>
      <c r="E146" s="308" t="s">
        <v>429</v>
      </c>
      <c r="F146" s="298" t="s">
        <v>71</v>
      </c>
      <c r="G146" s="298" t="s">
        <v>430</v>
      </c>
      <c r="H146" s="298" t="s">
        <v>3</v>
      </c>
      <c r="I146" s="298" t="s">
        <v>772</v>
      </c>
      <c r="J146" s="300">
        <v>42207</v>
      </c>
      <c r="K146" s="298" t="s">
        <v>253</v>
      </c>
      <c r="L146" s="298" t="s">
        <v>253</v>
      </c>
      <c r="M146" s="315" t="s">
        <v>1594</v>
      </c>
      <c r="N146" s="298" t="s">
        <v>203</v>
      </c>
      <c r="O146" s="298" t="s">
        <v>1842</v>
      </c>
      <c r="P146" s="298"/>
      <c r="Q146" s="298" t="s">
        <v>13</v>
      </c>
      <c r="R146" s="298" t="s">
        <v>1959</v>
      </c>
      <c r="S146" s="302">
        <v>1</v>
      </c>
      <c r="T146" s="298" t="s">
        <v>1944</v>
      </c>
      <c r="U146" s="298" t="s">
        <v>289</v>
      </c>
      <c r="V146" s="300">
        <v>44176</v>
      </c>
      <c r="W146" s="298"/>
    </row>
    <row r="147" spans="1:23" s="340" customFormat="1" ht="131.25" customHeight="1">
      <c r="A147" s="297" t="s">
        <v>427</v>
      </c>
      <c r="B147" s="298" t="s">
        <v>1839</v>
      </c>
      <c r="C147" s="298" t="s">
        <v>8</v>
      </c>
      <c r="D147" s="298" t="s">
        <v>765</v>
      </c>
      <c r="E147" s="308" t="s">
        <v>429</v>
      </c>
      <c r="F147" s="298" t="s">
        <v>71</v>
      </c>
      <c r="G147" s="298" t="s">
        <v>1840</v>
      </c>
      <c r="H147" s="298" t="s">
        <v>3</v>
      </c>
      <c r="I147" s="298" t="s">
        <v>772</v>
      </c>
      <c r="J147" s="300">
        <v>41815</v>
      </c>
      <c r="K147" s="298" t="s">
        <v>253</v>
      </c>
      <c r="L147" s="298" t="s">
        <v>253</v>
      </c>
      <c r="M147" s="315" t="s">
        <v>1594</v>
      </c>
      <c r="N147" s="298" t="s">
        <v>4</v>
      </c>
      <c r="O147" s="298" t="s">
        <v>1841</v>
      </c>
      <c r="P147" s="298"/>
      <c r="Q147" s="298" t="s">
        <v>348</v>
      </c>
      <c r="R147" s="313" t="s">
        <v>1943</v>
      </c>
      <c r="S147" s="302" t="s">
        <v>289</v>
      </c>
      <c r="T147" s="302" t="s">
        <v>289</v>
      </c>
      <c r="U147" s="298" t="s">
        <v>289</v>
      </c>
      <c r="V147" s="300">
        <v>44172</v>
      </c>
      <c r="W147" s="298"/>
    </row>
    <row r="148" spans="1:23" s="340" customFormat="1" ht="105" customHeight="1">
      <c r="A148" s="297" t="s">
        <v>278</v>
      </c>
      <c r="B148" s="298" t="s">
        <v>279</v>
      </c>
      <c r="C148" s="298" t="s">
        <v>8</v>
      </c>
      <c r="D148" s="298" t="s">
        <v>765</v>
      </c>
      <c r="E148" s="308" t="s">
        <v>280</v>
      </c>
      <c r="F148" s="298" t="s">
        <v>71</v>
      </c>
      <c r="G148" s="298" t="s">
        <v>360</v>
      </c>
      <c r="H148" s="298" t="s">
        <v>3</v>
      </c>
      <c r="I148" s="298" t="s">
        <v>772</v>
      </c>
      <c r="J148" s="300" t="s">
        <v>1434</v>
      </c>
      <c r="K148" s="298" t="s">
        <v>253</v>
      </c>
      <c r="L148" s="298" t="s">
        <v>253</v>
      </c>
      <c r="M148" s="315" t="s">
        <v>1594</v>
      </c>
      <c r="N148" s="298" t="s">
        <v>4</v>
      </c>
      <c r="O148" s="298" t="s">
        <v>1843</v>
      </c>
      <c r="P148" s="298"/>
      <c r="Q148" s="298" t="s">
        <v>13</v>
      </c>
      <c r="R148" s="298" t="s">
        <v>1575</v>
      </c>
      <c r="S148" s="302" t="s">
        <v>289</v>
      </c>
      <c r="T148" s="298" t="s">
        <v>289</v>
      </c>
      <c r="U148" s="298" t="s">
        <v>289</v>
      </c>
      <c r="V148" s="300">
        <v>44172</v>
      </c>
      <c r="W148" s="298"/>
    </row>
    <row r="149" spans="1:23" s="340" customFormat="1" ht="131.25" customHeight="1">
      <c r="A149" s="297" t="s">
        <v>168</v>
      </c>
      <c r="B149" s="298" t="s">
        <v>169</v>
      </c>
      <c r="C149" s="298" t="s">
        <v>74</v>
      </c>
      <c r="D149" s="298" t="s">
        <v>768</v>
      </c>
      <c r="E149" s="308" t="s">
        <v>292</v>
      </c>
      <c r="F149" s="298" t="s">
        <v>71</v>
      </c>
      <c r="G149" s="298" t="s">
        <v>363</v>
      </c>
      <c r="H149" s="298" t="s">
        <v>3</v>
      </c>
      <c r="I149" s="298" t="s">
        <v>773</v>
      </c>
      <c r="J149" s="300" t="s">
        <v>1435</v>
      </c>
      <c r="K149" s="298" t="s">
        <v>253</v>
      </c>
      <c r="L149" s="298" t="s">
        <v>13</v>
      </c>
      <c r="M149" s="298" t="s">
        <v>289</v>
      </c>
      <c r="N149" s="298" t="s">
        <v>126</v>
      </c>
      <c r="O149" s="301"/>
      <c r="P149" s="301"/>
      <c r="Q149" s="298" t="s">
        <v>13</v>
      </c>
      <c r="R149" s="298" t="s">
        <v>289</v>
      </c>
      <c r="S149" s="302">
        <v>1</v>
      </c>
      <c r="T149" s="298" t="s">
        <v>1574</v>
      </c>
      <c r="U149" s="298" t="s">
        <v>289</v>
      </c>
      <c r="V149" s="300">
        <v>43899</v>
      </c>
      <c r="W149" s="298"/>
    </row>
    <row r="150" spans="1:23" s="340" customFormat="1" ht="183.75" customHeight="1">
      <c r="A150" s="297" t="s">
        <v>179</v>
      </c>
      <c r="B150" s="298" t="s">
        <v>180</v>
      </c>
      <c r="C150" s="298" t="s">
        <v>74</v>
      </c>
      <c r="D150" s="298" t="s">
        <v>764</v>
      </c>
      <c r="E150" s="308" t="s">
        <v>1584</v>
      </c>
      <c r="F150" s="298" t="s">
        <v>72</v>
      </c>
      <c r="G150" s="298" t="s">
        <v>1585</v>
      </c>
      <c r="H150" s="298" t="s">
        <v>289</v>
      </c>
      <c r="I150" s="298" t="s">
        <v>289</v>
      </c>
      <c r="J150" s="300">
        <v>43943</v>
      </c>
      <c r="K150" s="298" t="s">
        <v>253</v>
      </c>
      <c r="L150" s="300" t="s">
        <v>13</v>
      </c>
      <c r="M150" s="298" t="s">
        <v>289</v>
      </c>
      <c r="N150" s="298" t="s">
        <v>72</v>
      </c>
      <c r="O150" s="301"/>
      <c r="P150" s="301"/>
      <c r="Q150" s="300" t="s">
        <v>13</v>
      </c>
      <c r="R150" s="298" t="s">
        <v>289</v>
      </c>
      <c r="S150" s="302" t="s">
        <v>289</v>
      </c>
      <c r="T150" s="298" t="s">
        <v>289</v>
      </c>
      <c r="U150" s="298" t="s">
        <v>289</v>
      </c>
      <c r="V150" s="300">
        <v>43966</v>
      </c>
      <c r="W150" s="298" t="s">
        <v>1586</v>
      </c>
    </row>
    <row r="151" spans="1:23" s="340" customFormat="1" ht="105" customHeight="1">
      <c r="A151" s="297" t="s">
        <v>179</v>
      </c>
      <c r="B151" s="298" t="s">
        <v>180</v>
      </c>
      <c r="C151" s="298" t="s">
        <v>74</v>
      </c>
      <c r="D151" s="298" t="s">
        <v>764</v>
      </c>
      <c r="E151" s="308" t="s">
        <v>350</v>
      </c>
      <c r="F151" s="298" t="s">
        <v>71</v>
      </c>
      <c r="G151" s="298" t="s">
        <v>364</v>
      </c>
      <c r="H151" s="298" t="s">
        <v>62</v>
      </c>
      <c r="I151" s="298" t="s">
        <v>775</v>
      </c>
      <c r="J151" s="300" t="s">
        <v>1436</v>
      </c>
      <c r="K151" s="298" t="s">
        <v>5</v>
      </c>
      <c r="L151" s="298" t="s">
        <v>5</v>
      </c>
      <c r="M151" s="298" t="s">
        <v>5</v>
      </c>
      <c r="N151" s="298" t="s">
        <v>5</v>
      </c>
      <c r="O151" s="298"/>
      <c r="P151" s="298"/>
      <c r="Q151" s="298" t="s">
        <v>5</v>
      </c>
      <c r="R151" s="298" t="s">
        <v>5</v>
      </c>
      <c r="S151" s="302" t="s">
        <v>5</v>
      </c>
      <c r="T151" s="298" t="s">
        <v>5</v>
      </c>
      <c r="U151" s="298" t="s">
        <v>289</v>
      </c>
      <c r="V151" s="298"/>
      <c r="W151" s="299"/>
    </row>
    <row r="152" spans="1:23" s="340" customFormat="1" ht="131.25" customHeight="1">
      <c r="A152" s="297" t="s">
        <v>179</v>
      </c>
      <c r="B152" s="298" t="s">
        <v>180</v>
      </c>
      <c r="C152" s="298" t="s">
        <v>74</v>
      </c>
      <c r="D152" s="298" t="s">
        <v>764</v>
      </c>
      <c r="E152" s="308" t="s">
        <v>347</v>
      </c>
      <c r="F152" s="298" t="s">
        <v>71</v>
      </c>
      <c r="G152" s="298" t="s">
        <v>364</v>
      </c>
      <c r="H152" s="298" t="s">
        <v>62</v>
      </c>
      <c r="I152" s="298" t="s">
        <v>775</v>
      </c>
      <c r="J152" s="300">
        <v>43964</v>
      </c>
      <c r="K152" s="298" t="s">
        <v>5</v>
      </c>
      <c r="L152" s="298" t="s">
        <v>5</v>
      </c>
      <c r="M152" s="298" t="s">
        <v>5</v>
      </c>
      <c r="N152" s="298" t="s">
        <v>5</v>
      </c>
      <c r="O152" s="298"/>
      <c r="P152" s="298"/>
      <c r="Q152" s="298" t="s">
        <v>5</v>
      </c>
      <c r="R152" s="298" t="s">
        <v>5</v>
      </c>
      <c r="S152" s="302" t="s">
        <v>5</v>
      </c>
      <c r="T152" s="298" t="s">
        <v>5</v>
      </c>
      <c r="U152" s="298" t="s">
        <v>289</v>
      </c>
      <c r="V152" s="300">
        <v>44014</v>
      </c>
      <c r="W152" s="298"/>
    </row>
    <row r="153" spans="1:23" s="340" customFormat="1" ht="262.5" customHeight="1">
      <c r="A153" s="297" t="s">
        <v>179</v>
      </c>
      <c r="B153" s="298" t="s">
        <v>180</v>
      </c>
      <c r="C153" s="298" t="s">
        <v>74</v>
      </c>
      <c r="D153" s="298" t="s">
        <v>764</v>
      </c>
      <c r="E153" s="308" t="s">
        <v>968</v>
      </c>
      <c r="F153" s="298" t="s">
        <v>71</v>
      </c>
      <c r="G153" s="298" t="s">
        <v>181</v>
      </c>
      <c r="H153" s="298" t="s">
        <v>3</v>
      </c>
      <c r="I153" s="298" t="s">
        <v>773</v>
      </c>
      <c r="J153" s="300" t="s">
        <v>1437</v>
      </c>
      <c r="K153" s="298" t="s">
        <v>253</v>
      </c>
      <c r="L153" s="298" t="s">
        <v>13</v>
      </c>
      <c r="M153" s="298" t="s">
        <v>289</v>
      </c>
      <c r="N153" s="298" t="s">
        <v>126</v>
      </c>
      <c r="O153" s="301"/>
      <c r="P153" s="301"/>
      <c r="Q153" s="298" t="s">
        <v>13</v>
      </c>
      <c r="R153" s="298" t="s">
        <v>289</v>
      </c>
      <c r="S153" s="302">
        <v>1</v>
      </c>
      <c r="T153" s="298" t="s">
        <v>1573</v>
      </c>
      <c r="U153" s="298" t="s">
        <v>289</v>
      </c>
      <c r="V153" s="300">
        <v>43899</v>
      </c>
      <c r="W153" s="298"/>
    </row>
    <row r="154" spans="1:23" s="340" customFormat="1" ht="262.5" customHeight="1">
      <c r="A154" s="297" t="s">
        <v>179</v>
      </c>
      <c r="B154" s="298" t="s">
        <v>180</v>
      </c>
      <c r="C154" s="298" t="s">
        <v>74</v>
      </c>
      <c r="D154" s="298" t="s">
        <v>764</v>
      </c>
      <c r="E154" s="308" t="s">
        <v>969</v>
      </c>
      <c r="F154" s="298" t="s">
        <v>71</v>
      </c>
      <c r="G154" s="298" t="s">
        <v>182</v>
      </c>
      <c r="H154" s="298" t="s">
        <v>3</v>
      </c>
      <c r="I154" s="298" t="s">
        <v>774</v>
      </c>
      <c r="J154" s="300">
        <v>42830</v>
      </c>
      <c r="K154" s="298" t="s">
        <v>253</v>
      </c>
      <c r="L154" s="298" t="s">
        <v>13</v>
      </c>
      <c r="M154" s="298" t="s">
        <v>289</v>
      </c>
      <c r="N154" s="298" t="s">
        <v>126</v>
      </c>
      <c r="O154" s="301"/>
      <c r="P154" s="301"/>
      <c r="Q154" s="298" t="s">
        <v>13</v>
      </c>
      <c r="R154" s="298" t="s">
        <v>289</v>
      </c>
      <c r="S154" s="302">
        <v>1</v>
      </c>
      <c r="T154" s="298" t="s">
        <v>1573</v>
      </c>
      <c r="U154" s="298" t="s">
        <v>289</v>
      </c>
      <c r="V154" s="300">
        <v>43899</v>
      </c>
      <c r="W154" s="298"/>
    </row>
    <row r="155" spans="1:23" s="340" customFormat="1" ht="262.5" customHeight="1">
      <c r="A155" s="297" t="s">
        <v>179</v>
      </c>
      <c r="B155" s="298" t="s">
        <v>180</v>
      </c>
      <c r="C155" s="298" t="s">
        <v>74</v>
      </c>
      <c r="D155" s="298" t="s">
        <v>765</v>
      </c>
      <c r="E155" s="308" t="s">
        <v>1966</v>
      </c>
      <c r="F155" s="298" t="s">
        <v>73</v>
      </c>
      <c r="G155" s="298" t="s">
        <v>1967</v>
      </c>
      <c r="H155" s="298" t="s">
        <v>289</v>
      </c>
      <c r="I155" s="298" t="s">
        <v>289</v>
      </c>
      <c r="J155" s="298" t="s">
        <v>289</v>
      </c>
      <c r="K155" s="298" t="s">
        <v>289</v>
      </c>
      <c r="L155" s="298" t="s">
        <v>289</v>
      </c>
      <c r="M155" s="298" t="s">
        <v>289</v>
      </c>
      <c r="N155" s="315" t="s">
        <v>73</v>
      </c>
      <c r="O155" s="309"/>
      <c r="P155" s="315" t="s">
        <v>2050</v>
      </c>
      <c r="Q155" s="298" t="s">
        <v>348</v>
      </c>
      <c r="R155" s="298" t="s">
        <v>289</v>
      </c>
      <c r="S155" s="302" t="s">
        <v>289</v>
      </c>
      <c r="T155" s="298" t="s">
        <v>289</v>
      </c>
      <c r="U155" s="298" t="s">
        <v>289</v>
      </c>
      <c r="V155" s="300">
        <v>44217</v>
      </c>
      <c r="W155" s="309" t="s">
        <v>1965</v>
      </c>
    </row>
    <row r="156" spans="1:23" s="340" customFormat="1" ht="262.5" customHeight="1">
      <c r="A156" s="366" t="s">
        <v>179</v>
      </c>
      <c r="B156" s="298" t="s">
        <v>179</v>
      </c>
      <c r="C156" s="298" t="s">
        <v>74</v>
      </c>
      <c r="D156" s="298" t="s">
        <v>765</v>
      </c>
      <c r="E156" s="308" t="s">
        <v>2117</v>
      </c>
      <c r="F156" s="298" t="s">
        <v>73</v>
      </c>
      <c r="G156" s="298" t="s">
        <v>358</v>
      </c>
      <c r="H156" s="298" t="s">
        <v>289</v>
      </c>
      <c r="I156" s="298" t="s">
        <v>289</v>
      </c>
      <c r="J156" s="298" t="s">
        <v>289</v>
      </c>
      <c r="K156" s="298" t="s">
        <v>289</v>
      </c>
      <c r="L156" s="298" t="s">
        <v>289</v>
      </c>
      <c r="M156" s="298" t="s">
        <v>289</v>
      </c>
      <c r="N156" s="315" t="s">
        <v>73</v>
      </c>
      <c r="O156" s="309"/>
      <c r="P156" s="367" t="s">
        <v>2048</v>
      </c>
      <c r="Q156" s="298" t="s">
        <v>348</v>
      </c>
      <c r="R156" s="298" t="s">
        <v>289</v>
      </c>
      <c r="S156" s="302" t="s">
        <v>289</v>
      </c>
      <c r="T156" s="298" t="s">
        <v>289</v>
      </c>
      <c r="U156" s="298" t="s">
        <v>289</v>
      </c>
      <c r="V156" s="300">
        <v>44229</v>
      </c>
      <c r="W156" s="309"/>
    </row>
    <row r="157" spans="1:23" s="340" customFormat="1" ht="262.5" customHeight="1">
      <c r="A157" s="366" t="s">
        <v>179</v>
      </c>
      <c r="B157" s="298" t="s">
        <v>179</v>
      </c>
      <c r="C157" s="298" t="s">
        <v>74</v>
      </c>
      <c r="D157" s="298" t="s">
        <v>670</v>
      </c>
      <c r="E157" s="308" t="s">
        <v>2118</v>
      </c>
      <c r="F157" s="298" t="s">
        <v>73</v>
      </c>
      <c r="G157" s="298" t="s">
        <v>358</v>
      </c>
      <c r="H157" s="298" t="s">
        <v>289</v>
      </c>
      <c r="I157" s="298" t="s">
        <v>289</v>
      </c>
      <c r="J157" s="298" t="s">
        <v>289</v>
      </c>
      <c r="K157" s="298" t="s">
        <v>289</v>
      </c>
      <c r="L157" s="298" t="s">
        <v>289</v>
      </c>
      <c r="M157" s="298" t="s">
        <v>289</v>
      </c>
      <c r="N157" s="315" t="s">
        <v>73</v>
      </c>
      <c r="O157" s="309"/>
      <c r="P157" s="367" t="s">
        <v>2048</v>
      </c>
      <c r="Q157" s="298" t="s">
        <v>348</v>
      </c>
      <c r="R157" s="298" t="s">
        <v>289</v>
      </c>
      <c r="S157" s="302" t="s">
        <v>289</v>
      </c>
      <c r="T157" s="298" t="s">
        <v>289</v>
      </c>
      <c r="U157" s="298" t="s">
        <v>289</v>
      </c>
      <c r="V157" s="300">
        <v>44229</v>
      </c>
      <c r="W157" s="309"/>
    </row>
    <row r="158" spans="1:23" s="340" customFormat="1" ht="52.5" customHeight="1">
      <c r="A158" s="366" t="s">
        <v>179</v>
      </c>
      <c r="B158" s="298" t="s">
        <v>179</v>
      </c>
      <c r="C158" s="298" t="s">
        <v>74</v>
      </c>
      <c r="D158" s="298" t="s">
        <v>766</v>
      </c>
      <c r="E158" s="308" t="s">
        <v>2119</v>
      </c>
      <c r="F158" s="298" t="s">
        <v>73</v>
      </c>
      <c r="G158" s="298" t="s">
        <v>358</v>
      </c>
      <c r="H158" s="298" t="s">
        <v>289</v>
      </c>
      <c r="I158" s="298" t="s">
        <v>289</v>
      </c>
      <c r="J158" s="298" t="s">
        <v>289</v>
      </c>
      <c r="K158" s="298" t="s">
        <v>289</v>
      </c>
      <c r="L158" s="298" t="s">
        <v>289</v>
      </c>
      <c r="M158" s="298" t="s">
        <v>289</v>
      </c>
      <c r="N158" s="315" t="s">
        <v>73</v>
      </c>
      <c r="O158" s="309"/>
      <c r="P158" s="367" t="s">
        <v>2048</v>
      </c>
      <c r="Q158" s="298" t="s">
        <v>348</v>
      </c>
      <c r="R158" s="298" t="s">
        <v>289</v>
      </c>
      <c r="S158" s="302" t="s">
        <v>289</v>
      </c>
      <c r="T158" s="298" t="s">
        <v>289</v>
      </c>
      <c r="U158" s="298" t="s">
        <v>289</v>
      </c>
      <c r="V158" s="300">
        <v>44229</v>
      </c>
      <c r="W158" s="309"/>
    </row>
    <row r="159" spans="1:23" s="340" customFormat="1" ht="105" customHeight="1">
      <c r="A159" s="297" t="s">
        <v>631</v>
      </c>
      <c r="B159" s="298" t="s">
        <v>632</v>
      </c>
      <c r="C159" s="298" t="s">
        <v>8</v>
      </c>
      <c r="D159" s="298" t="s">
        <v>7</v>
      </c>
      <c r="E159" s="308" t="s">
        <v>1509</v>
      </c>
      <c r="F159" s="298" t="s">
        <v>71</v>
      </c>
      <c r="G159" s="298" t="s">
        <v>633</v>
      </c>
      <c r="H159" s="298" t="s">
        <v>3</v>
      </c>
      <c r="I159" s="298" t="s">
        <v>289</v>
      </c>
      <c r="J159" s="300">
        <v>37447</v>
      </c>
      <c r="K159" s="298" t="s">
        <v>253</v>
      </c>
      <c r="L159" s="298" t="s">
        <v>13</v>
      </c>
      <c r="M159" s="298" t="s">
        <v>289</v>
      </c>
      <c r="N159" s="298" t="s">
        <v>126</v>
      </c>
      <c r="O159" s="301"/>
      <c r="P159" s="301"/>
      <c r="Q159" s="298" t="s">
        <v>13</v>
      </c>
      <c r="R159" s="298" t="s">
        <v>289</v>
      </c>
      <c r="S159" s="302" t="s">
        <v>289</v>
      </c>
      <c r="T159" s="298" t="s">
        <v>289</v>
      </c>
      <c r="U159" s="298" t="s">
        <v>1339</v>
      </c>
      <c r="V159" s="300">
        <v>43961</v>
      </c>
      <c r="W159" s="298"/>
    </row>
    <row r="160" spans="1:234" s="346" customFormat="1" ht="52.5" customHeight="1">
      <c r="A160" s="297" t="s">
        <v>631</v>
      </c>
      <c r="B160" s="298" t="s">
        <v>632</v>
      </c>
      <c r="C160" s="298" t="s">
        <v>8</v>
      </c>
      <c r="D160" s="298" t="s">
        <v>766</v>
      </c>
      <c r="E160" s="308" t="s">
        <v>1510</v>
      </c>
      <c r="F160" s="298" t="s">
        <v>71</v>
      </c>
      <c r="G160" s="298" t="s">
        <v>633</v>
      </c>
      <c r="H160" s="298" t="s">
        <v>1512</v>
      </c>
      <c r="I160" s="298" t="s">
        <v>289</v>
      </c>
      <c r="J160" s="300">
        <v>37447</v>
      </c>
      <c r="K160" s="298" t="s">
        <v>253</v>
      </c>
      <c r="L160" s="298" t="s">
        <v>13</v>
      </c>
      <c r="M160" s="298" t="s">
        <v>289</v>
      </c>
      <c r="N160" s="298" t="s">
        <v>126</v>
      </c>
      <c r="O160" s="301"/>
      <c r="P160" s="301"/>
      <c r="Q160" s="298" t="s">
        <v>13</v>
      </c>
      <c r="R160" s="298" t="s">
        <v>289</v>
      </c>
      <c r="S160" s="302" t="s">
        <v>289</v>
      </c>
      <c r="T160" s="298" t="s">
        <v>289</v>
      </c>
      <c r="U160" s="298" t="s">
        <v>1339</v>
      </c>
      <c r="V160" s="300">
        <v>43961</v>
      </c>
      <c r="W160" s="298"/>
      <c r="X160" s="340"/>
      <c r="Y160" s="340"/>
      <c r="Z160" s="340"/>
      <c r="AA160" s="340"/>
      <c r="AB160" s="340"/>
      <c r="AC160" s="340"/>
      <c r="AD160" s="340"/>
      <c r="AE160" s="340"/>
      <c r="AF160" s="340"/>
      <c r="AG160" s="340"/>
      <c r="AH160" s="340"/>
      <c r="AI160" s="340"/>
      <c r="AJ160" s="340"/>
      <c r="AK160" s="340"/>
      <c r="AL160" s="340"/>
      <c r="AM160" s="340"/>
      <c r="AN160" s="340"/>
      <c r="AO160" s="340"/>
      <c r="AP160" s="340"/>
      <c r="AQ160" s="340"/>
      <c r="AR160" s="340"/>
      <c r="AS160" s="340"/>
      <c r="AT160" s="340"/>
      <c r="AU160" s="340"/>
      <c r="AV160" s="340"/>
      <c r="AW160" s="340"/>
      <c r="AX160" s="340"/>
      <c r="AY160" s="340"/>
      <c r="AZ160" s="340"/>
      <c r="BA160" s="340"/>
      <c r="BB160" s="340"/>
      <c r="BC160" s="340"/>
      <c r="BD160" s="340"/>
      <c r="BE160" s="340"/>
      <c r="BF160" s="340"/>
      <c r="BG160" s="340"/>
      <c r="BH160" s="340"/>
      <c r="BI160" s="340"/>
      <c r="BJ160" s="340"/>
      <c r="BK160" s="340"/>
      <c r="BL160" s="340"/>
      <c r="BM160" s="340"/>
      <c r="BN160" s="340"/>
      <c r="BO160" s="340"/>
      <c r="BP160" s="340"/>
      <c r="BQ160" s="340"/>
      <c r="BR160" s="340"/>
      <c r="BS160" s="340"/>
      <c r="BT160" s="340"/>
      <c r="BU160" s="340"/>
      <c r="BV160" s="340"/>
      <c r="BW160" s="340"/>
      <c r="BX160" s="340"/>
      <c r="BY160" s="340"/>
      <c r="BZ160" s="340"/>
      <c r="CA160" s="340"/>
      <c r="CB160" s="340"/>
      <c r="CC160" s="340"/>
      <c r="CD160" s="340"/>
      <c r="CE160" s="340"/>
      <c r="CF160" s="340"/>
      <c r="CG160" s="340"/>
      <c r="CH160" s="340"/>
      <c r="CI160" s="340"/>
      <c r="CJ160" s="340"/>
      <c r="CK160" s="340"/>
      <c r="CL160" s="340"/>
      <c r="CM160" s="340"/>
      <c r="CN160" s="340"/>
      <c r="CO160" s="340"/>
      <c r="CP160" s="340"/>
      <c r="CQ160" s="340"/>
      <c r="CR160" s="340"/>
      <c r="CS160" s="340"/>
      <c r="CT160" s="340"/>
      <c r="CU160" s="340"/>
      <c r="CV160" s="340"/>
      <c r="CW160" s="340"/>
      <c r="CX160" s="340"/>
      <c r="CY160" s="340"/>
      <c r="CZ160" s="340"/>
      <c r="DA160" s="340"/>
      <c r="DB160" s="340"/>
      <c r="DC160" s="340"/>
      <c r="DD160" s="340"/>
      <c r="DE160" s="340"/>
      <c r="DF160" s="340"/>
      <c r="DG160" s="340"/>
      <c r="DH160" s="340"/>
      <c r="DI160" s="340"/>
      <c r="DJ160" s="340"/>
      <c r="DK160" s="340"/>
      <c r="DL160" s="340"/>
      <c r="DM160" s="340"/>
      <c r="DN160" s="340"/>
      <c r="DO160" s="340"/>
      <c r="DP160" s="340"/>
      <c r="DQ160" s="340"/>
      <c r="DR160" s="340"/>
      <c r="DS160" s="340"/>
      <c r="DT160" s="340"/>
      <c r="DU160" s="340"/>
      <c r="DV160" s="340"/>
      <c r="DW160" s="340"/>
      <c r="DX160" s="340"/>
      <c r="DY160" s="340"/>
      <c r="DZ160" s="340"/>
      <c r="EA160" s="340"/>
      <c r="EB160" s="340"/>
      <c r="EC160" s="340"/>
      <c r="ED160" s="340"/>
      <c r="EE160" s="340"/>
      <c r="EF160" s="340"/>
      <c r="EG160" s="340"/>
      <c r="EH160" s="340"/>
      <c r="EI160" s="340"/>
      <c r="EJ160" s="340"/>
      <c r="EK160" s="340"/>
      <c r="EL160" s="340"/>
      <c r="EM160" s="340"/>
      <c r="EN160" s="340"/>
      <c r="EO160" s="340"/>
      <c r="EP160" s="340"/>
      <c r="EQ160" s="340"/>
      <c r="ER160" s="340"/>
      <c r="ES160" s="340"/>
      <c r="ET160" s="340"/>
      <c r="EU160" s="340"/>
      <c r="EV160" s="340"/>
      <c r="EW160" s="340"/>
      <c r="EX160" s="340"/>
      <c r="EY160" s="340"/>
      <c r="EZ160" s="340"/>
      <c r="FA160" s="340"/>
      <c r="FB160" s="340"/>
      <c r="FC160" s="340"/>
      <c r="FD160" s="340"/>
      <c r="FE160" s="340"/>
      <c r="FF160" s="340"/>
      <c r="FG160" s="340"/>
      <c r="FH160" s="340"/>
      <c r="FI160" s="340"/>
      <c r="FJ160" s="340"/>
      <c r="FK160" s="340"/>
      <c r="FL160" s="340"/>
      <c r="FM160" s="340"/>
      <c r="FN160" s="340"/>
      <c r="FO160" s="340"/>
      <c r="FP160" s="340"/>
      <c r="FQ160" s="340"/>
      <c r="FR160" s="340"/>
      <c r="FS160" s="340"/>
      <c r="FT160" s="340"/>
      <c r="FU160" s="340"/>
      <c r="FV160" s="340"/>
      <c r="FW160" s="340"/>
      <c r="FX160" s="340"/>
      <c r="FY160" s="340"/>
      <c r="FZ160" s="340"/>
      <c r="GA160" s="340"/>
      <c r="GB160" s="340"/>
      <c r="GC160" s="340"/>
      <c r="GD160" s="340"/>
      <c r="GE160" s="340"/>
      <c r="GF160" s="340"/>
      <c r="GG160" s="340"/>
      <c r="GH160" s="340"/>
      <c r="GI160" s="340"/>
      <c r="GJ160" s="340"/>
      <c r="GK160" s="340"/>
      <c r="GL160" s="340"/>
      <c r="GM160" s="340"/>
      <c r="GN160" s="340"/>
      <c r="GO160" s="340"/>
      <c r="GP160" s="340"/>
      <c r="GQ160" s="340"/>
      <c r="GR160" s="340"/>
      <c r="GS160" s="340"/>
      <c r="GT160" s="340"/>
      <c r="GU160" s="340"/>
      <c r="GV160" s="340"/>
      <c r="GW160" s="340"/>
      <c r="GX160" s="340"/>
      <c r="GY160" s="340"/>
      <c r="GZ160" s="340"/>
      <c r="HA160" s="340"/>
      <c r="HB160" s="340"/>
      <c r="HC160" s="340"/>
      <c r="HD160" s="340"/>
      <c r="HE160" s="340"/>
      <c r="HF160" s="340"/>
      <c r="HG160" s="340"/>
      <c r="HH160" s="340"/>
      <c r="HI160" s="340"/>
      <c r="HJ160" s="340"/>
      <c r="HK160" s="340"/>
      <c r="HL160" s="340"/>
      <c r="HM160" s="340"/>
      <c r="HN160" s="340"/>
      <c r="HO160" s="340"/>
      <c r="HP160" s="340"/>
      <c r="HQ160" s="340"/>
      <c r="HR160" s="340"/>
      <c r="HS160" s="340"/>
      <c r="HT160" s="340"/>
      <c r="HU160" s="340"/>
      <c r="HV160" s="340"/>
      <c r="HW160" s="340"/>
      <c r="HX160" s="340"/>
      <c r="HY160" s="340"/>
      <c r="HZ160" s="340"/>
    </row>
    <row r="161" spans="1:234" s="340" customFormat="1" ht="171" customHeight="1">
      <c r="A161" s="297" t="s">
        <v>631</v>
      </c>
      <c r="B161" s="298" t="s">
        <v>632</v>
      </c>
      <c r="C161" s="298" t="s">
        <v>8</v>
      </c>
      <c r="D161" s="298" t="s">
        <v>766</v>
      </c>
      <c r="E161" s="308" t="s">
        <v>1510</v>
      </c>
      <c r="F161" s="298" t="s">
        <v>71</v>
      </c>
      <c r="G161" s="298" t="s">
        <v>633</v>
      </c>
      <c r="H161" s="298" t="s">
        <v>3</v>
      </c>
      <c r="I161" s="298" t="s">
        <v>289</v>
      </c>
      <c r="J161" s="300">
        <v>37447</v>
      </c>
      <c r="K161" s="298" t="s">
        <v>253</v>
      </c>
      <c r="L161" s="298" t="s">
        <v>13</v>
      </c>
      <c r="M161" s="298" t="s">
        <v>289</v>
      </c>
      <c r="N161" s="298" t="s">
        <v>126</v>
      </c>
      <c r="O161" s="301"/>
      <c r="P161" s="301"/>
      <c r="Q161" s="298" t="s">
        <v>13</v>
      </c>
      <c r="R161" s="298" t="s">
        <v>289</v>
      </c>
      <c r="S161" s="302" t="s">
        <v>289</v>
      </c>
      <c r="T161" s="298" t="s">
        <v>289</v>
      </c>
      <c r="U161" s="298" t="s">
        <v>1339</v>
      </c>
      <c r="V161" s="300">
        <v>43961</v>
      </c>
      <c r="W161" s="298"/>
      <c r="AL161" s="346"/>
      <c r="AM161" s="346"/>
      <c r="AN161" s="346"/>
      <c r="AO161" s="346"/>
      <c r="AP161" s="346"/>
      <c r="AQ161" s="346"/>
      <c r="AR161" s="346"/>
      <c r="AS161" s="346"/>
      <c r="AT161" s="346"/>
      <c r="AU161" s="346"/>
      <c r="AV161" s="346"/>
      <c r="AW161" s="346"/>
      <c r="AX161" s="346"/>
      <c r="AY161" s="346"/>
      <c r="AZ161" s="346"/>
      <c r="BA161" s="346"/>
      <c r="BB161" s="346"/>
      <c r="BC161" s="346"/>
      <c r="BD161" s="346"/>
      <c r="BE161" s="346"/>
      <c r="BF161" s="346"/>
      <c r="BG161" s="346"/>
      <c r="BH161" s="346"/>
      <c r="BI161" s="346"/>
      <c r="BJ161" s="346"/>
      <c r="BK161" s="346"/>
      <c r="BL161" s="346"/>
      <c r="BM161" s="346"/>
      <c r="BN161" s="346"/>
      <c r="BO161" s="346"/>
      <c r="BP161" s="346"/>
      <c r="BQ161" s="346"/>
      <c r="BR161" s="346"/>
      <c r="BS161" s="346"/>
      <c r="BT161" s="346"/>
      <c r="BU161" s="346"/>
      <c r="BV161" s="346"/>
      <c r="BW161" s="346"/>
      <c r="BX161" s="346"/>
      <c r="BY161" s="346"/>
      <c r="BZ161" s="346"/>
      <c r="CA161" s="346"/>
      <c r="CB161" s="346"/>
      <c r="CC161" s="346"/>
      <c r="CD161" s="346"/>
      <c r="CE161" s="346"/>
      <c r="CF161" s="346"/>
      <c r="CG161" s="346"/>
      <c r="CH161" s="346"/>
      <c r="CI161" s="346"/>
      <c r="CJ161" s="346"/>
      <c r="CK161" s="346"/>
      <c r="CL161" s="346"/>
      <c r="CM161" s="346"/>
      <c r="CN161" s="346"/>
      <c r="CO161" s="346"/>
      <c r="CP161" s="346"/>
      <c r="CQ161" s="346"/>
      <c r="CR161" s="346"/>
      <c r="CS161" s="346"/>
      <c r="CT161" s="346"/>
      <c r="CU161" s="346"/>
      <c r="CV161" s="346"/>
      <c r="CW161" s="346"/>
      <c r="CX161" s="346"/>
      <c r="CY161" s="346"/>
      <c r="CZ161" s="346"/>
      <c r="DA161" s="346"/>
      <c r="DB161" s="346"/>
      <c r="DC161" s="346"/>
      <c r="DD161" s="346"/>
      <c r="DE161" s="346"/>
      <c r="DF161" s="346"/>
      <c r="DG161" s="346"/>
      <c r="DH161" s="346"/>
      <c r="DI161" s="346"/>
      <c r="DJ161" s="346"/>
      <c r="DK161" s="346"/>
      <c r="DL161" s="346"/>
      <c r="DM161" s="346"/>
      <c r="DN161" s="346"/>
      <c r="DO161" s="346"/>
      <c r="DP161" s="346"/>
      <c r="DQ161" s="346"/>
      <c r="DR161" s="346"/>
      <c r="DS161" s="346"/>
      <c r="DT161" s="346"/>
      <c r="DU161" s="346"/>
      <c r="DV161" s="346"/>
      <c r="DW161" s="346"/>
      <c r="DX161" s="346"/>
      <c r="DY161" s="346"/>
      <c r="DZ161" s="346"/>
      <c r="EA161" s="346"/>
      <c r="EB161" s="346"/>
      <c r="EC161" s="346"/>
      <c r="ED161" s="346"/>
      <c r="EE161" s="346"/>
      <c r="EF161" s="346"/>
      <c r="EG161" s="346"/>
      <c r="EH161" s="346"/>
      <c r="EI161" s="346"/>
      <c r="EJ161" s="346"/>
      <c r="EK161" s="346"/>
      <c r="EL161" s="346"/>
      <c r="EM161" s="346"/>
      <c r="EN161" s="346"/>
      <c r="EO161" s="346"/>
      <c r="EP161" s="346"/>
      <c r="EQ161" s="346"/>
      <c r="ER161" s="346"/>
      <c r="ES161" s="346"/>
      <c r="ET161" s="346"/>
      <c r="EU161" s="346"/>
      <c r="EV161" s="346"/>
      <c r="EW161" s="346"/>
      <c r="EX161" s="346"/>
      <c r="EY161" s="346"/>
      <c r="EZ161" s="346"/>
      <c r="FA161" s="346"/>
      <c r="FB161" s="346"/>
      <c r="FC161" s="346"/>
      <c r="FD161" s="346"/>
      <c r="FE161" s="346"/>
      <c r="FF161" s="346"/>
      <c r="FG161" s="346"/>
      <c r="FH161" s="346"/>
      <c r="FI161" s="346"/>
      <c r="FJ161" s="346"/>
      <c r="FK161" s="346"/>
      <c r="FL161" s="346"/>
      <c r="FM161" s="346"/>
      <c r="FN161" s="346"/>
      <c r="FO161" s="346"/>
      <c r="FP161" s="346"/>
      <c r="FQ161" s="346"/>
      <c r="FR161" s="346"/>
      <c r="FS161" s="346"/>
      <c r="FT161" s="346"/>
      <c r="FU161" s="346"/>
      <c r="FV161" s="346"/>
      <c r="FW161" s="346"/>
      <c r="FX161" s="346"/>
      <c r="FY161" s="346"/>
      <c r="FZ161" s="346"/>
      <c r="GA161" s="346"/>
      <c r="GB161" s="346"/>
      <c r="GC161" s="346"/>
      <c r="GD161" s="346"/>
      <c r="GE161" s="346"/>
      <c r="GF161" s="346"/>
      <c r="GG161" s="346"/>
      <c r="GH161" s="346"/>
      <c r="GI161" s="346"/>
      <c r="GJ161" s="346"/>
      <c r="GK161" s="346"/>
      <c r="GL161" s="346"/>
      <c r="GM161" s="346"/>
      <c r="GN161" s="346"/>
      <c r="GO161" s="346"/>
      <c r="GP161" s="346"/>
      <c r="GQ161" s="346"/>
      <c r="GR161" s="346"/>
      <c r="GS161" s="346"/>
      <c r="GT161" s="346"/>
      <c r="GU161" s="346"/>
      <c r="GV161" s="346"/>
      <c r="GW161" s="346"/>
      <c r="GX161" s="346"/>
      <c r="GY161" s="346"/>
      <c r="GZ161" s="346"/>
      <c r="HA161" s="346"/>
      <c r="HB161" s="346"/>
      <c r="HC161" s="346"/>
      <c r="HD161" s="346"/>
      <c r="HE161" s="346"/>
      <c r="HF161" s="346"/>
      <c r="HG161" s="346"/>
      <c r="HH161" s="346"/>
      <c r="HI161" s="346"/>
      <c r="HJ161" s="346"/>
      <c r="HK161" s="346"/>
      <c r="HL161" s="346"/>
      <c r="HM161" s="346"/>
      <c r="HN161" s="346"/>
      <c r="HO161" s="346"/>
      <c r="HP161" s="346"/>
      <c r="HQ161" s="346"/>
      <c r="HR161" s="346"/>
      <c r="HS161" s="346"/>
      <c r="HT161" s="346"/>
      <c r="HU161" s="346"/>
      <c r="HV161" s="346"/>
      <c r="HW161" s="346"/>
      <c r="HX161" s="346"/>
      <c r="HY161" s="346"/>
      <c r="HZ161" s="346"/>
    </row>
    <row r="162" spans="1:23" s="340" customFormat="1" ht="137.25" customHeight="1">
      <c r="A162" s="297" t="s">
        <v>631</v>
      </c>
      <c r="B162" s="298" t="s">
        <v>632</v>
      </c>
      <c r="C162" s="298" t="s">
        <v>8</v>
      </c>
      <c r="D162" s="298" t="s">
        <v>765</v>
      </c>
      <c r="E162" s="308" t="s">
        <v>1511</v>
      </c>
      <c r="F162" s="298" t="s">
        <v>71</v>
      </c>
      <c r="G162" s="298" t="s">
        <v>633</v>
      </c>
      <c r="H162" s="298" t="s">
        <v>3</v>
      </c>
      <c r="I162" s="298" t="s">
        <v>289</v>
      </c>
      <c r="J162" s="300">
        <v>37447</v>
      </c>
      <c r="K162" s="298" t="s">
        <v>253</v>
      </c>
      <c r="L162" s="298" t="s">
        <v>13</v>
      </c>
      <c r="M162" s="298" t="s">
        <v>289</v>
      </c>
      <c r="N162" s="298" t="s">
        <v>126</v>
      </c>
      <c r="O162" s="301"/>
      <c r="P162" s="301"/>
      <c r="Q162" s="298" t="s">
        <v>13</v>
      </c>
      <c r="R162" s="298" t="s">
        <v>289</v>
      </c>
      <c r="S162" s="302" t="s">
        <v>289</v>
      </c>
      <c r="T162" s="298" t="s">
        <v>289</v>
      </c>
      <c r="U162" s="298" t="s">
        <v>1339</v>
      </c>
      <c r="V162" s="300">
        <v>43961</v>
      </c>
      <c r="W162" s="298"/>
    </row>
    <row r="163" spans="1:23" s="340" customFormat="1" ht="157.5" customHeight="1">
      <c r="A163" s="297" t="s">
        <v>631</v>
      </c>
      <c r="B163" s="298" t="s">
        <v>632</v>
      </c>
      <c r="C163" s="298" t="s">
        <v>74</v>
      </c>
      <c r="D163" s="298" t="s">
        <v>765</v>
      </c>
      <c r="E163" s="308" t="s">
        <v>1513</v>
      </c>
      <c r="F163" s="298" t="s">
        <v>71</v>
      </c>
      <c r="G163" s="298" t="s">
        <v>665</v>
      </c>
      <c r="H163" s="298" t="s">
        <v>3</v>
      </c>
      <c r="I163" s="298" t="s">
        <v>289</v>
      </c>
      <c r="J163" s="300">
        <v>42473</v>
      </c>
      <c r="K163" s="298" t="s">
        <v>253</v>
      </c>
      <c r="L163" s="298" t="s">
        <v>13</v>
      </c>
      <c r="M163" s="298" t="s">
        <v>289</v>
      </c>
      <c r="N163" s="298" t="s">
        <v>126</v>
      </c>
      <c r="O163" s="301"/>
      <c r="P163" s="301"/>
      <c r="Q163" s="298" t="s">
        <v>13</v>
      </c>
      <c r="R163" s="298" t="s">
        <v>289</v>
      </c>
      <c r="S163" s="302">
        <v>1</v>
      </c>
      <c r="T163" s="298" t="s">
        <v>1659</v>
      </c>
      <c r="U163" s="298" t="s">
        <v>289</v>
      </c>
      <c r="V163" s="300">
        <v>44012</v>
      </c>
      <c r="W163" s="298"/>
    </row>
    <row r="164" spans="1:234" s="345" customFormat="1" ht="208.5" customHeight="1">
      <c r="A164" s="297" t="s">
        <v>631</v>
      </c>
      <c r="B164" s="298" t="s">
        <v>632</v>
      </c>
      <c r="C164" s="298" t="s">
        <v>74</v>
      </c>
      <c r="D164" s="298" t="s">
        <v>765</v>
      </c>
      <c r="E164" s="308" t="s">
        <v>1514</v>
      </c>
      <c r="F164" s="298" t="s">
        <v>71</v>
      </c>
      <c r="G164" s="298" t="s">
        <v>665</v>
      </c>
      <c r="H164" s="298" t="s">
        <v>3</v>
      </c>
      <c r="I164" s="298" t="s">
        <v>289</v>
      </c>
      <c r="J164" s="300">
        <v>42473</v>
      </c>
      <c r="K164" s="298" t="s">
        <v>253</v>
      </c>
      <c r="L164" s="298" t="s">
        <v>13</v>
      </c>
      <c r="M164" s="298" t="s">
        <v>289</v>
      </c>
      <c r="N164" s="298" t="s">
        <v>126</v>
      </c>
      <c r="O164" s="301"/>
      <c r="P164" s="301"/>
      <c r="Q164" s="298" t="s">
        <v>13</v>
      </c>
      <c r="R164" s="298" t="s">
        <v>289</v>
      </c>
      <c r="S164" s="302">
        <v>1</v>
      </c>
      <c r="T164" s="298" t="s">
        <v>1659</v>
      </c>
      <c r="U164" s="298" t="s">
        <v>289</v>
      </c>
      <c r="V164" s="300">
        <v>44012</v>
      </c>
      <c r="W164" s="298"/>
      <c r="X164" s="340"/>
      <c r="Y164" s="340"/>
      <c r="Z164" s="340"/>
      <c r="AA164" s="340"/>
      <c r="AB164" s="340"/>
      <c r="AC164" s="340"/>
      <c r="AD164" s="340"/>
      <c r="AE164" s="340"/>
      <c r="AF164" s="340"/>
      <c r="AG164" s="340"/>
      <c r="AH164" s="340"/>
      <c r="AI164" s="340"/>
      <c r="AJ164" s="340"/>
      <c r="AK164" s="340"/>
      <c r="AL164" s="340"/>
      <c r="AM164" s="340"/>
      <c r="AN164" s="340"/>
      <c r="AO164" s="340"/>
      <c r="AP164" s="340"/>
      <c r="AQ164" s="340"/>
      <c r="AR164" s="340"/>
      <c r="AS164" s="340"/>
      <c r="AT164" s="340"/>
      <c r="AU164" s="340"/>
      <c r="AV164" s="340"/>
      <c r="AW164" s="340"/>
      <c r="AX164" s="340"/>
      <c r="AY164" s="340"/>
      <c r="AZ164" s="340"/>
      <c r="BA164" s="340"/>
      <c r="BB164" s="340"/>
      <c r="BC164" s="340"/>
      <c r="BD164" s="340"/>
      <c r="BE164" s="340"/>
      <c r="BF164" s="340"/>
      <c r="BG164" s="340"/>
      <c r="BH164" s="340"/>
      <c r="BI164" s="340"/>
      <c r="BJ164" s="340"/>
      <c r="BK164" s="340"/>
      <c r="BL164" s="340"/>
      <c r="BM164" s="340"/>
      <c r="BN164" s="340"/>
      <c r="BO164" s="340"/>
      <c r="BP164" s="340"/>
      <c r="BQ164" s="340"/>
      <c r="BR164" s="340"/>
      <c r="BS164" s="340"/>
      <c r="BT164" s="340"/>
      <c r="BU164" s="340"/>
      <c r="BV164" s="340"/>
      <c r="BW164" s="340"/>
      <c r="BX164" s="340"/>
      <c r="BY164" s="340"/>
      <c r="BZ164" s="340"/>
      <c r="CA164" s="340"/>
      <c r="CB164" s="340"/>
      <c r="CC164" s="340"/>
      <c r="CD164" s="340"/>
      <c r="CE164" s="340"/>
      <c r="CF164" s="340"/>
      <c r="CG164" s="340"/>
      <c r="CH164" s="340"/>
      <c r="CI164" s="340"/>
      <c r="CJ164" s="340"/>
      <c r="CK164" s="340"/>
      <c r="CL164" s="340"/>
      <c r="CM164" s="340"/>
      <c r="CN164" s="340"/>
      <c r="CO164" s="340"/>
      <c r="CP164" s="340"/>
      <c r="CQ164" s="340"/>
      <c r="CR164" s="340"/>
      <c r="CS164" s="340"/>
      <c r="CT164" s="340"/>
      <c r="CU164" s="340"/>
      <c r="CV164" s="340"/>
      <c r="CW164" s="340"/>
      <c r="CX164" s="340"/>
      <c r="CY164" s="340"/>
      <c r="CZ164" s="340"/>
      <c r="DA164" s="340"/>
      <c r="DB164" s="340"/>
      <c r="DC164" s="340"/>
      <c r="DD164" s="340"/>
      <c r="DE164" s="340"/>
      <c r="DF164" s="340"/>
      <c r="DG164" s="340"/>
      <c r="DH164" s="340"/>
      <c r="DI164" s="340"/>
      <c r="DJ164" s="340"/>
      <c r="DK164" s="340"/>
      <c r="DL164" s="340"/>
      <c r="DM164" s="340"/>
      <c r="DN164" s="340"/>
      <c r="DO164" s="340"/>
      <c r="DP164" s="340"/>
      <c r="DQ164" s="340"/>
      <c r="DR164" s="340"/>
      <c r="DS164" s="340"/>
      <c r="DT164" s="340"/>
      <c r="DU164" s="340"/>
      <c r="DV164" s="340"/>
      <c r="DW164" s="340"/>
      <c r="DX164" s="340"/>
      <c r="DY164" s="340"/>
      <c r="DZ164" s="340"/>
      <c r="EA164" s="340"/>
      <c r="EB164" s="340"/>
      <c r="EC164" s="340"/>
      <c r="ED164" s="340"/>
      <c r="EE164" s="340"/>
      <c r="EF164" s="340"/>
      <c r="EG164" s="340"/>
      <c r="EH164" s="340"/>
      <c r="EI164" s="340"/>
      <c r="EJ164" s="340"/>
      <c r="EK164" s="340"/>
      <c r="EL164" s="340"/>
      <c r="EM164" s="340"/>
      <c r="EN164" s="340"/>
      <c r="EO164" s="340"/>
      <c r="EP164" s="340"/>
      <c r="EQ164" s="340"/>
      <c r="ER164" s="340"/>
      <c r="ES164" s="340"/>
      <c r="ET164" s="340"/>
      <c r="EU164" s="340"/>
      <c r="EV164" s="340"/>
      <c r="EW164" s="340"/>
      <c r="EX164" s="340"/>
      <c r="EY164" s="340"/>
      <c r="EZ164" s="340"/>
      <c r="FA164" s="340"/>
      <c r="FB164" s="340"/>
      <c r="FC164" s="340"/>
      <c r="FD164" s="340"/>
      <c r="FE164" s="340"/>
      <c r="FF164" s="340"/>
      <c r="FG164" s="340"/>
      <c r="FH164" s="340"/>
      <c r="FI164" s="340"/>
      <c r="FJ164" s="340"/>
      <c r="FK164" s="340"/>
      <c r="FL164" s="340"/>
      <c r="FM164" s="340"/>
      <c r="FN164" s="340"/>
      <c r="FO164" s="340"/>
      <c r="FP164" s="340"/>
      <c r="FQ164" s="340"/>
      <c r="FR164" s="340"/>
      <c r="FS164" s="340"/>
      <c r="FT164" s="340"/>
      <c r="FU164" s="340"/>
      <c r="FV164" s="340"/>
      <c r="FW164" s="340"/>
      <c r="FX164" s="340"/>
      <c r="FY164" s="340"/>
      <c r="FZ164" s="340"/>
      <c r="GA164" s="340"/>
      <c r="GB164" s="340"/>
      <c r="GC164" s="340"/>
      <c r="GD164" s="340"/>
      <c r="GE164" s="340"/>
      <c r="GF164" s="340"/>
      <c r="GG164" s="340"/>
      <c r="GH164" s="340"/>
      <c r="GI164" s="340"/>
      <c r="GJ164" s="340"/>
      <c r="GK164" s="340"/>
      <c r="GL164" s="340"/>
      <c r="GM164" s="340"/>
      <c r="GN164" s="340"/>
      <c r="GO164" s="340"/>
      <c r="GP164" s="340"/>
      <c r="GQ164" s="340"/>
      <c r="GR164" s="340"/>
      <c r="GS164" s="340"/>
      <c r="GT164" s="340"/>
      <c r="GU164" s="340"/>
      <c r="GV164" s="340"/>
      <c r="GW164" s="340"/>
      <c r="GX164" s="340"/>
      <c r="GY164" s="340"/>
      <c r="GZ164" s="340"/>
      <c r="HA164" s="340"/>
      <c r="HB164" s="340"/>
      <c r="HC164" s="340"/>
      <c r="HD164" s="340"/>
      <c r="HE164" s="340"/>
      <c r="HF164" s="340"/>
      <c r="HG164" s="340"/>
      <c r="HH164" s="340"/>
      <c r="HI164" s="340"/>
      <c r="HJ164" s="340"/>
      <c r="HK164" s="340"/>
      <c r="HL164" s="340"/>
      <c r="HM164" s="340"/>
      <c r="HN164" s="340"/>
      <c r="HO164" s="340"/>
      <c r="HP164" s="340"/>
      <c r="HQ164" s="340"/>
      <c r="HR164" s="340"/>
      <c r="HS164" s="340"/>
      <c r="HT164" s="340"/>
      <c r="HU164" s="340"/>
      <c r="HV164" s="340"/>
      <c r="HW164" s="340"/>
      <c r="HX164" s="340"/>
      <c r="HY164" s="340"/>
      <c r="HZ164" s="340"/>
    </row>
    <row r="165" spans="1:23" s="340" customFormat="1" ht="341.25" customHeight="1">
      <c r="A165" s="297" t="s">
        <v>631</v>
      </c>
      <c r="B165" s="298" t="s">
        <v>632</v>
      </c>
      <c r="C165" s="298" t="s">
        <v>74</v>
      </c>
      <c r="D165" s="298" t="s">
        <v>765</v>
      </c>
      <c r="E165" s="308" t="s">
        <v>1515</v>
      </c>
      <c r="F165" s="298" t="s">
        <v>71</v>
      </c>
      <c r="G165" s="298" t="s">
        <v>665</v>
      </c>
      <c r="H165" s="298" t="s">
        <v>3</v>
      </c>
      <c r="I165" s="298" t="s">
        <v>289</v>
      </c>
      <c r="J165" s="300">
        <v>42473</v>
      </c>
      <c r="K165" s="298" t="s">
        <v>253</v>
      </c>
      <c r="L165" s="298" t="s">
        <v>13</v>
      </c>
      <c r="M165" s="298" t="s">
        <v>289</v>
      </c>
      <c r="N165" s="298" t="s">
        <v>126</v>
      </c>
      <c r="O165" s="301"/>
      <c r="P165" s="301"/>
      <c r="Q165" s="298" t="s">
        <v>13</v>
      </c>
      <c r="R165" s="298" t="s">
        <v>289</v>
      </c>
      <c r="S165" s="302">
        <v>1</v>
      </c>
      <c r="T165" s="298" t="s">
        <v>1659</v>
      </c>
      <c r="U165" s="298" t="s">
        <v>289</v>
      </c>
      <c r="V165" s="300">
        <v>44012</v>
      </c>
      <c r="W165" s="298"/>
    </row>
    <row r="166" spans="1:23" s="340" customFormat="1" ht="147" customHeight="1">
      <c r="A166" s="297" t="s">
        <v>631</v>
      </c>
      <c r="B166" s="298" t="s">
        <v>632</v>
      </c>
      <c r="C166" s="298" t="s">
        <v>74</v>
      </c>
      <c r="D166" s="298" t="s">
        <v>765</v>
      </c>
      <c r="E166" s="308" t="s">
        <v>1516</v>
      </c>
      <c r="F166" s="298" t="s">
        <v>71</v>
      </c>
      <c r="G166" s="298" t="s">
        <v>665</v>
      </c>
      <c r="H166" s="298" t="s">
        <v>3</v>
      </c>
      <c r="I166" s="298" t="s">
        <v>289</v>
      </c>
      <c r="J166" s="300">
        <v>42473</v>
      </c>
      <c r="K166" s="298" t="s">
        <v>253</v>
      </c>
      <c r="L166" s="298" t="s">
        <v>13</v>
      </c>
      <c r="M166" s="298" t="s">
        <v>289</v>
      </c>
      <c r="N166" s="298" t="s">
        <v>126</v>
      </c>
      <c r="O166" s="301"/>
      <c r="P166" s="301"/>
      <c r="Q166" s="298" t="s">
        <v>13</v>
      </c>
      <c r="R166" s="298" t="s">
        <v>289</v>
      </c>
      <c r="S166" s="302">
        <v>1</v>
      </c>
      <c r="T166" s="298" t="s">
        <v>1659</v>
      </c>
      <c r="U166" s="298" t="s">
        <v>289</v>
      </c>
      <c r="V166" s="300">
        <v>44012</v>
      </c>
      <c r="W166" s="298"/>
    </row>
    <row r="167" spans="1:23" s="340" customFormat="1" ht="183.75" customHeight="1">
      <c r="A167" s="297" t="s">
        <v>631</v>
      </c>
      <c r="B167" s="298" t="s">
        <v>632</v>
      </c>
      <c r="C167" s="298" t="s">
        <v>74</v>
      </c>
      <c r="D167" s="298" t="s">
        <v>766</v>
      </c>
      <c r="E167" s="308" t="s">
        <v>1517</v>
      </c>
      <c r="F167" s="298" t="s">
        <v>71</v>
      </c>
      <c r="G167" s="298" t="s">
        <v>665</v>
      </c>
      <c r="H167" s="298" t="s">
        <v>3</v>
      </c>
      <c r="I167" s="298" t="s">
        <v>289</v>
      </c>
      <c r="J167" s="300">
        <v>42473</v>
      </c>
      <c r="K167" s="298" t="s">
        <v>253</v>
      </c>
      <c r="L167" s="298" t="s">
        <v>13</v>
      </c>
      <c r="M167" s="298" t="s">
        <v>289</v>
      </c>
      <c r="N167" s="298" t="s">
        <v>126</v>
      </c>
      <c r="O167" s="301"/>
      <c r="P167" s="301"/>
      <c r="Q167" s="298" t="s">
        <v>13</v>
      </c>
      <c r="R167" s="298" t="s">
        <v>289</v>
      </c>
      <c r="S167" s="302">
        <v>1</v>
      </c>
      <c r="T167" s="298" t="s">
        <v>1659</v>
      </c>
      <c r="U167" s="298" t="s">
        <v>289</v>
      </c>
      <c r="V167" s="300">
        <v>44012</v>
      </c>
      <c r="W167" s="298"/>
    </row>
    <row r="168" spans="1:23" s="340" customFormat="1" ht="218.25" customHeight="1">
      <c r="A168" s="297" t="s">
        <v>631</v>
      </c>
      <c r="B168" s="298" t="s">
        <v>632</v>
      </c>
      <c r="C168" s="298" t="s">
        <v>74</v>
      </c>
      <c r="D168" s="298" t="s">
        <v>12</v>
      </c>
      <c r="E168" s="308" t="s">
        <v>1518</v>
      </c>
      <c r="F168" s="298" t="s">
        <v>71</v>
      </c>
      <c r="G168" s="298" t="s">
        <v>665</v>
      </c>
      <c r="H168" s="298" t="s">
        <v>3</v>
      </c>
      <c r="I168" s="298" t="s">
        <v>289</v>
      </c>
      <c r="J168" s="300">
        <v>42473</v>
      </c>
      <c r="K168" s="298" t="s">
        <v>253</v>
      </c>
      <c r="L168" s="298" t="s">
        <v>13</v>
      </c>
      <c r="M168" s="311" t="s">
        <v>289</v>
      </c>
      <c r="N168" s="298" t="s">
        <v>126</v>
      </c>
      <c r="O168" s="301"/>
      <c r="P168" s="301"/>
      <c r="Q168" s="298" t="s">
        <v>13</v>
      </c>
      <c r="R168" s="298" t="s">
        <v>289</v>
      </c>
      <c r="S168" s="302">
        <v>1</v>
      </c>
      <c r="T168" s="298" t="s">
        <v>1659</v>
      </c>
      <c r="U168" s="298" t="s">
        <v>289</v>
      </c>
      <c r="V168" s="300">
        <v>44012</v>
      </c>
      <c r="W168" s="298"/>
    </row>
    <row r="169" spans="1:23" s="340" customFormat="1" ht="183.75" customHeight="1">
      <c r="A169" s="297" t="s">
        <v>631</v>
      </c>
      <c r="B169" s="298" t="s">
        <v>632</v>
      </c>
      <c r="C169" s="298" t="s">
        <v>74</v>
      </c>
      <c r="D169" s="298" t="s">
        <v>764</v>
      </c>
      <c r="E169" s="308" t="s">
        <v>1519</v>
      </c>
      <c r="F169" s="298" t="s">
        <v>71</v>
      </c>
      <c r="G169" s="298" t="s">
        <v>665</v>
      </c>
      <c r="H169" s="298" t="s">
        <v>3</v>
      </c>
      <c r="I169" s="298" t="s">
        <v>289</v>
      </c>
      <c r="J169" s="300">
        <v>42473</v>
      </c>
      <c r="K169" s="298" t="s">
        <v>253</v>
      </c>
      <c r="L169" s="298" t="s">
        <v>13</v>
      </c>
      <c r="M169" s="298" t="s">
        <v>289</v>
      </c>
      <c r="N169" s="298" t="s">
        <v>126</v>
      </c>
      <c r="O169" s="301"/>
      <c r="P169" s="301"/>
      <c r="Q169" s="298" t="s">
        <v>13</v>
      </c>
      <c r="R169" s="298" t="s">
        <v>289</v>
      </c>
      <c r="S169" s="302">
        <v>1</v>
      </c>
      <c r="T169" s="298" t="s">
        <v>1659</v>
      </c>
      <c r="U169" s="298" t="s">
        <v>289</v>
      </c>
      <c r="V169" s="300">
        <v>44012</v>
      </c>
      <c r="W169" s="298"/>
    </row>
    <row r="170" spans="1:23" s="340" customFormat="1" ht="202.5" customHeight="1">
      <c r="A170" s="297" t="s">
        <v>631</v>
      </c>
      <c r="B170" s="298" t="s">
        <v>632</v>
      </c>
      <c r="C170" s="298" t="s">
        <v>74</v>
      </c>
      <c r="D170" s="298" t="s">
        <v>766</v>
      </c>
      <c r="E170" s="308" t="s">
        <v>1520</v>
      </c>
      <c r="F170" s="298" t="s">
        <v>71</v>
      </c>
      <c r="G170" s="298" t="s">
        <v>665</v>
      </c>
      <c r="H170" s="298" t="s">
        <v>3</v>
      </c>
      <c r="I170" s="298" t="s">
        <v>289</v>
      </c>
      <c r="J170" s="300">
        <v>42473</v>
      </c>
      <c r="K170" s="298" t="s">
        <v>253</v>
      </c>
      <c r="L170" s="298" t="s">
        <v>13</v>
      </c>
      <c r="M170" s="298" t="s">
        <v>289</v>
      </c>
      <c r="N170" s="298" t="s">
        <v>126</v>
      </c>
      <c r="O170" s="301"/>
      <c r="P170" s="301"/>
      <c r="Q170" s="298" t="s">
        <v>13</v>
      </c>
      <c r="R170" s="298" t="s">
        <v>289</v>
      </c>
      <c r="S170" s="302">
        <v>1</v>
      </c>
      <c r="T170" s="298" t="s">
        <v>1659</v>
      </c>
      <c r="U170" s="298" t="s">
        <v>289</v>
      </c>
      <c r="V170" s="300">
        <v>44012</v>
      </c>
      <c r="W170" s="298"/>
    </row>
    <row r="171" spans="1:23" s="340" customFormat="1" ht="226.5" customHeight="1">
      <c r="A171" s="297" t="s">
        <v>49</v>
      </c>
      <c r="B171" s="382" t="s">
        <v>2334</v>
      </c>
      <c r="C171" s="298" t="s">
        <v>8</v>
      </c>
      <c r="D171" s="298" t="s">
        <v>765</v>
      </c>
      <c r="E171" s="308" t="s">
        <v>676</v>
      </c>
      <c r="F171" s="298" t="s">
        <v>71</v>
      </c>
      <c r="G171" s="298" t="s">
        <v>678</v>
      </c>
      <c r="H171" s="298" t="s">
        <v>3</v>
      </c>
      <c r="I171" s="298" t="s">
        <v>775</v>
      </c>
      <c r="J171" s="300" t="s">
        <v>1438</v>
      </c>
      <c r="K171" s="298" t="s">
        <v>253</v>
      </c>
      <c r="L171" s="298" t="s">
        <v>13</v>
      </c>
      <c r="M171" s="298" t="s">
        <v>289</v>
      </c>
      <c r="N171" s="298" t="s">
        <v>126</v>
      </c>
      <c r="O171" s="301"/>
      <c r="P171" s="301"/>
      <c r="Q171" s="298" t="s">
        <v>13</v>
      </c>
      <c r="R171" s="298" t="s">
        <v>289</v>
      </c>
      <c r="S171" s="302" t="s">
        <v>289</v>
      </c>
      <c r="T171" s="298" t="s">
        <v>289</v>
      </c>
      <c r="U171" s="298" t="s">
        <v>289</v>
      </c>
      <c r="V171" s="300">
        <v>43910</v>
      </c>
      <c r="W171" s="298"/>
    </row>
    <row r="172" spans="1:23" s="340" customFormat="1" ht="183.75" customHeight="1">
      <c r="A172" s="366" t="s">
        <v>2099</v>
      </c>
      <c r="B172" s="298" t="s">
        <v>2099</v>
      </c>
      <c r="C172" s="298" t="s">
        <v>74</v>
      </c>
      <c r="D172" s="298" t="s">
        <v>670</v>
      </c>
      <c r="E172" s="308" t="s">
        <v>2113</v>
      </c>
      <c r="F172" s="298" t="s">
        <v>73</v>
      </c>
      <c r="G172" s="298" t="s">
        <v>358</v>
      </c>
      <c r="H172" s="298" t="s">
        <v>289</v>
      </c>
      <c r="I172" s="298" t="s">
        <v>289</v>
      </c>
      <c r="J172" s="298" t="s">
        <v>289</v>
      </c>
      <c r="K172" s="298" t="s">
        <v>289</v>
      </c>
      <c r="L172" s="298" t="s">
        <v>289</v>
      </c>
      <c r="M172" s="298" t="s">
        <v>289</v>
      </c>
      <c r="N172" s="315" t="s">
        <v>73</v>
      </c>
      <c r="O172" s="309"/>
      <c r="P172" s="367" t="s">
        <v>2048</v>
      </c>
      <c r="Q172" s="298" t="s">
        <v>348</v>
      </c>
      <c r="R172" s="298" t="s">
        <v>289</v>
      </c>
      <c r="S172" s="302" t="s">
        <v>289</v>
      </c>
      <c r="T172" s="298" t="s">
        <v>289</v>
      </c>
      <c r="U172" s="298" t="s">
        <v>289</v>
      </c>
      <c r="V172" s="300">
        <v>44229</v>
      </c>
      <c r="W172" s="309"/>
    </row>
    <row r="173" spans="1:23" s="340" customFormat="1" ht="157.5" customHeight="1">
      <c r="A173" s="297" t="s">
        <v>150</v>
      </c>
      <c r="B173" s="298" t="s">
        <v>150</v>
      </c>
      <c r="C173" s="298" t="s">
        <v>74</v>
      </c>
      <c r="D173" s="298" t="s">
        <v>766</v>
      </c>
      <c r="E173" s="308" t="s">
        <v>2165</v>
      </c>
      <c r="F173" s="298" t="s">
        <v>73</v>
      </c>
      <c r="G173" s="298" t="s">
        <v>2071</v>
      </c>
      <c r="H173" s="298" t="s">
        <v>289</v>
      </c>
      <c r="I173" s="298" t="s">
        <v>289</v>
      </c>
      <c r="J173" s="300" t="s">
        <v>289</v>
      </c>
      <c r="K173" s="298" t="s">
        <v>289</v>
      </c>
      <c r="L173" s="300" t="s">
        <v>289</v>
      </c>
      <c r="M173" s="298" t="s">
        <v>289</v>
      </c>
      <c r="N173" s="298" t="s">
        <v>73</v>
      </c>
      <c r="O173" s="301"/>
      <c r="P173" s="298" t="s">
        <v>2048</v>
      </c>
      <c r="Q173" s="298" t="s">
        <v>253</v>
      </c>
      <c r="R173" s="298" t="s">
        <v>289</v>
      </c>
      <c r="S173" s="302" t="s">
        <v>289</v>
      </c>
      <c r="T173" s="298" t="s">
        <v>289</v>
      </c>
      <c r="U173" s="298" t="s">
        <v>289</v>
      </c>
      <c r="V173" s="300">
        <v>44238</v>
      </c>
      <c r="W173" s="298"/>
    </row>
    <row r="174" spans="1:23" s="340" customFormat="1" ht="190.5" customHeight="1">
      <c r="A174" s="297" t="s">
        <v>150</v>
      </c>
      <c r="B174" s="298" t="s">
        <v>151</v>
      </c>
      <c r="C174" s="298" t="s">
        <v>74</v>
      </c>
      <c r="D174" s="298" t="s">
        <v>768</v>
      </c>
      <c r="E174" s="308" t="s">
        <v>2161</v>
      </c>
      <c r="F174" s="298" t="s">
        <v>71</v>
      </c>
      <c r="G174" s="298" t="s">
        <v>578</v>
      </c>
      <c r="H174" s="298" t="s">
        <v>3</v>
      </c>
      <c r="I174" s="298" t="s">
        <v>773</v>
      </c>
      <c r="J174" s="300">
        <v>43502</v>
      </c>
      <c r="K174" s="298" t="s">
        <v>253</v>
      </c>
      <c r="L174" s="298" t="s">
        <v>289</v>
      </c>
      <c r="M174" s="298" t="s">
        <v>289</v>
      </c>
      <c r="N174" s="298" t="s">
        <v>126</v>
      </c>
      <c r="O174" s="301"/>
      <c r="P174" s="301"/>
      <c r="Q174" s="298" t="s">
        <v>13</v>
      </c>
      <c r="R174" s="298" t="s">
        <v>289</v>
      </c>
      <c r="S174" s="302">
        <v>1</v>
      </c>
      <c r="T174" s="298" t="s">
        <v>815</v>
      </c>
      <c r="U174" s="298" t="s">
        <v>289</v>
      </c>
      <c r="V174" s="300">
        <v>43880</v>
      </c>
      <c r="W174" s="298"/>
    </row>
    <row r="175" spans="1:23" s="340" customFormat="1" ht="157.5" customHeight="1">
      <c r="A175" s="297" t="s">
        <v>150</v>
      </c>
      <c r="B175" s="298" t="s">
        <v>151</v>
      </c>
      <c r="C175" s="298" t="s">
        <v>74</v>
      </c>
      <c r="D175" s="298" t="s">
        <v>764</v>
      </c>
      <c r="E175" s="308"/>
      <c r="F175" s="298" t="s">
        <v>71</v>
      </c>
      <c r="G175" s="298" t="s">
        <v>349</v>
      </c>
      <c r="H175" s="298" t="s">
        <v>970</v>
      </c>
      <c r="I175" s="298" t="s">
        <v>775</v>
      </c>
      <c r="J175" s="300">
        <v>43838</v>
      </c>
      <c r="K175" s="298" t="s">
        <v>253</v>
      </c>
      <c r="L175" s="298" t="s">
        <v>5</v>
      </c>
      <c r="M175" s="298" t="s">
        <v>5</v>
      </c>
      <c r="N175" s="298" t="s">
        <v>126</v>
      </c>
      <c r="O175" s="298"/>
      <c r="P175" s="298"/>
      <c r="Q175" s="298" t="s">
        <v>5</v>
      </c>
      <c r="R175" s="298" t="s">
        <v>5</v>
      </c>
      <c r="S175" s="302">
        <v>1</v>
      </c>
      <c r="T175" s="298" t="s">
        <v>815</v>
      </c>
      <c r="U175" s="298" t="s">
        <v>289</v>
      </c>
      <c r="V175" s="300">
        <v>44202</v>
      </c>
      <c r="W175" s="298"/>
    </row>
    <row r="176" spans="1:23" s="340" customFormat="1" ht="157.5" customHeight="1">
      <c r="A176" s="297" t="s">
        <v>150</v>
      </c>
      <c r="B176" s="298" t="s">
        <v>151</v>
      </c>
      <c r="C176" s="298" t="s">
        <v>74</v>
      </c>
      <c r="D176" s="298" t="s">
        <v>764</v>
      </c>
      <c r="E176" s="308" t="s">
        <v>2162</v>
      </c>
      <c r="F176" s="298" t="s">
        <v>71</v>
      </c>
      <c r="G176" s="298" t="s">
        <v>349</v>
      </c>
      <c r="H176" s="298" t="s">
        <v>852</v>
      </c>
      <c r="I176" s="298" t="s">
        <v>775</v>
      </c>
      <c r="J176" s="300">
        <v>43838</v>
      </c>
      <c r="K176" s="298" t="s">
        <v>13</v>
      </c>
      <c r="L176" s="298" t="s">
        <v>289</v>
      </c>
      <c r="M176" s="298" t="s">
        <v>289</v>
      </c>
      <c r="N176" s="298" t="s">
        <v>289</v>
      </c>
      <c r="O176" s="298"/>
      <c r="P176" s="298"/>
      <c r="Q176" s="298" t="s">
        <v>289</v>
      </c>
      <c r="R176" s="298" t="s">
        <v>289</v>
      </c>
      <c r="S176" s="298" t="s">
        <v>289</v>
      </c>
      <c r="T176" s="298" t="s">
        <v>289</v>
      </c>
      <c r="U176" s="298" t="s">
        <v>289</v>
      </c>
      <c r="V176" s="300">
        <v>44202</v>
      </c>
      <c r="W176" s="298"/>
    </row>
    <row r="177" spans="1:23" s="340" customFormat="1" ht="157.5" customHeight="1">
      <c r="A177" s="297" t="s">
        <v>150</v>
      </c>
      <c r="B177" s="298" t="s">
        <v>151</v>
      </c>
      <c r="C177" s="298" t="s">
        <v>74</v>
      </c>
      <c r="D177" s="298" t="s">
        <v>768</v>
      </c>
      <c r="E177" s="308" t="s">
        <v>2163</v>
      </c>
      <c r="F177" s="298" t="s">
        <v>71</v>
      </c>
      <c r="G177" s="298" t="s">
        <v>152</v>
      </c>
      <c r="H177" s="298" t="s">
        <v>3</v>
      </c>
      <c r="I177" s="298" t="s">
        <v>775</v>
      </c>
      <c r="J177" s="300">
        <v>41766</v>
      </c>
      <c r="K177" s="298" t="s">
        <v>253</v>
      </c>
      <c r="L177" s="298" t="s">
        <v>13</v>
      </c>
      <c r="M177" s="298" t="s">
        <v>289</v>
      </c>
      <c r="N177" s="298" t="s">
        <v>126</v>
      </c>
      <c r="O177" s="301"/>
      <c r="P177" s="301"/>
      <c r="Q177" s="298" t="s">
        <v>13</v>
      </c>
      <c r="R177" s="298" t="s">
        <v>289</v>
      </c>
      <c r="S177" s="302">
        <v>1</v>
      </c>
      <c r="T177" s="298" t="s">
        <v>815</v>
      </c>
      <c r="U177" s="298" t="s">
        <v>289</v>
      </c>
      <c r="V177" s="300">
        <v>43833</v>
      </c>
      <c r="W177" s="298"/>
    </row>
    <row r="178" spans="1:23" s="340" customFormat="1" ht="157.5" customHeight="1">
      <c r="A178" s="297" t="s">
        <v>150</v>
      </c>
      <c r="B178" s="298" t="s">
        <v>151</v>
      </c>
      <c r="C178" s="298" t="s">
        <v>74</v>
      </c>
      <c r="D178" s="298" t="s">
        <v>768</v>
      </c>
      <c r="E178" s="308" t="s">
        <v>2164</v>
      </c>
      <c r="F178" s="298" t="s">
        <v>71</v>
      </c>
      <c r="G178" s="298" t="s">
        <v>171</v>
      </c>
      <c r="H178" s="298" t="s">
        <v>3</v>
      </c>
      <c r="I178" s="298" t="s">
        <v>773</v>
      </c>
      <c r="J178" s="300">
        <v>42389</v>
      </c>
      <c r="K178" s="298" t="s">
        <v>253</v>
      </c>
      <c r="L178" s="298" t="s">
        <v>13</v>
      </c>
      <c r="M178" s="298" t="s">
        <v>289</v>
      </c>
      <c r="N178" s="298" t="s">
        <v>126</v>
      </c>
      <c r="O178" s="301"/>
      <c r="P178" s="301"/>
      <c r="Q178" s="298" t="s">
        <v>13</v>
      </c>
      <c r="R178" s="298" t="s">
        <v>289</v>
      </c>
      <c r="S178" s="302">
        <v>1</v>
      </c>
      <c r="T178" s="298" t="s">
        <v>815</v>
      </c>
      <c r="U178" s="298" t="s">
        <v>289</v>
      </c>
      <c r="V178" s="300">
        <v>43833</v>
      </c>
      <c r="W178" s="298"/>
    </row>
    <row r="179" spans="1:23" s="340" customFormat="1" ht="157.5" customHeight="1">
      <c r="A179" s="303" t="s">
        <v>190</v>
      </c>
      <c r="B179" s="296" t="s">
        <v>191</v>
      </c>
      <c r="C179" s="420" t="s">
        <v>8</v>
      </c>
      <c r="D179" s="296" t="s">
        <v>765</v>
      </c>
      <c r="E179" s="441" t="s">
        <v>2269</v>
      </c>
      <c r="F179" s="296" t="s">
        <v>71</v>
      </c>
      <c r="G179" s="296" t="s">
        <v>851</v>
      </c>
      <c r="H179" s="296" t="s">
        <v>3</v>
      </c>
      <c r="I179" s="296" t="s">
        <v>774</v>
      </c>
      <c r="J179" s="377">
        <v>43943</v>
      </c>
      <c r="K179" s="420" t="s">
        <v>253</v>
      </c>
      <c r="L179" s="420" t="s">
        <v>253</v>
      </c>
      <c r="M179" s="377">
        <v>44257</v>
      </c>
      <c r="N179" s="296" t="s">
        <v>203</v>
      </c>
      <c r="O179" s="420" t="s">
        <v>2326</v>
      </c>
      <c r="P179" s="296"/>
      <c r="Q179" s="296" t="s">
        <v>13</v>
      </c>
      <c r="R179" s="296" t="s">
        <v>289</v>
      </c>
      <c r="S179" s="378" t="s">
        <v>289</v>
      </c>
      <c r="T179" s="296" t="s">
        <v>289</v>
      </c>
      <c r="U179" s="296" t="s">
        <v>289</v>
      </c>
      <c r="V179" s="377">
        <v>44295</v>
      </c>
      <c r="W179" s="379" t="s">
        <v>2342</v>
      </c>
    </row>
    <row r="180" spans="1:26" s="340" customFormat="1" ht="123" customHeight="1">
      <c r="A180" s="303" t="s">
        <v>190</v>
      </c>
      <c r="B180" s="296" t="s">
        <v>191</v>
      </c>
      <c r="C180" s="296" t="s">
        <v>8</v>
      </c>
      <c r="D180" s="296" t="s">
        <v>765</v>
      </c>
      <c r="E180" s="376" t="s">
        <v>1993</v>
      </c>
      <c r="F180" s="296" t="s">
        <v>71</v>
      </c>
      <c r="G180" s="296" t="s">
        <v>571</v>
      </c>
      <c r="H180" s="296" t="s">
        <v>3</v>
      </c>
      <c r="I180" s="296" t="s">
        <v>773</v>
      </c>
      <c r="J180" s="377">
        <v>43943</v>
      </c>
      <c r="K180" s="296" t="s">
        <v>253</v>
      </c>
      <c r="L180" s="296" t="s">
        <v>5</v>
      </c>
      <c r="M180" s="296" t="s">
        <v>5</v>
      </c>
      <c r="N180" s="296" t="s">
        <v>5</v>
      </c>
      <c r="O180" s="296"/>
      <c r="P180" s="296"/>
      <c r="Q180" s="296" t="s">
        <v>13</v>
      </c>
      <c r="R180" s="296" t="s">
        <v>289</v>
      </c>
      <c r="S180" s="378" t="s">
        <v>289</v>
      </c>
      <c r="T180" s="296" t="s">
        <v>289</v>
      </c>
      <c r="U180" s="296" t="s">
        <v>289</v>
      </c>
      <c r="V180" s="377">
        <v>44295</v>
      </c>
      <c r="W180" s="420" t="s">
        <v>2342</v>
      </c>
      <c r="X180" s="346"/>
      <c r="Y180" s="346"/>
      <c r="Z180" s="346"/>
    </row>
    <row r="181" spans="1:37" s="340" customFormat="1" ht="262.5" customHeight="1">
      <c r="A181" s="297" t="s">
        <v>190</v>
      </c>
      <c r="B181" s="298" t="s">
        <v>191</v>
      </c>
      <c r="C181" s="298" t="s">
        <v>74</v>
      </c>
      <c r="D181" s="298" t="s">
        <v>765</v>
      </c>
      <c r="E181" s="308" t="s">
        <v>192</v>
      </c>
      <c r="F181" s="298" t="s">
        <v>71</v>
      </c>
      <c r="G181" s="298" t="s">
        <v>365</v>
      </c>
      <c r="H181" s="298" t="s">
        <v>3</v>
      </c>
      <c r="I181" s="298" t="s">
        <v>775</v>
      </c>
      <c r="J181" s="300">
        <v>43061</v>
      </c>
      <c r="K181" s="298" t="s">
        <v>253</v>
      </c>
      <c r="L181" s="298" t="s">
        <v>13</v>
      </c>
      <c r="M181" s="298" t="s">
        <v>289</v>
      </c>
      <c r="N181" s="298" t="s">
        <v>126</v>
      </c>
      <c r="O181" s="301" t="s">
        <v>1844</v>
      </c>
      <c r="P181" s="301"/>
      <c r="Q181" s="298" t="s">
        <v>13</v>
      </c>
      <c r="R181" s="298" t="s">
        <v>289</v>
      </c>
      <c r="S181" s="302" t="s">
        <v>289</v>
      </c>
      <c r="T181" s="298" t="s">
        <v>289</v>
      </c>
      <c r="U181" s="298" t="s">
        <v>289</v>
      </c>
      <c r="V181" s="300">
        <v>44172</v>
      </c>
      <c r="W181" s="298" t="s">
        <v>2342</v>
      </c>
      <c r="AA181" s="346"/>
      <c r="AB181" s="346"/>
      <c r="AC181" s="346"/>
      <c r="AD181" s="346"/>
      <c r="AE181" s="346"/>
      <c r="AF181" s="346"/>
      <c r="AG181" s="346"/>
      <c r="AH181" s="346"/>
      <c r="AI181" s="346"/>
      <c r="AJ181" s="346"/>
      <c r="AK181" s="346"/>
    </row>
    <row r="182" spans="1:23" s="340" customFormat="1" ht="131.25" customHeight="1">
      <c r="A182" s="297" t="s">
        <v>190</v>
      </c>
      <c r="B182" s="298" t="s">
        <v>191</v>
      </c>
      <c r="C182" s="298" t="s">
        <v>8</v>
      </c>
      <c r="D182" s="298" t="s">
        <v>765</v>
      </c>
      <c r="E182" s="308" t="s">
        <v>252</v>
      </c>
      <c r="F182" s="298" t="s">
        <v>71</v>
      </c>
      <c r="G182" s="298" t="s">
        <v>251</v>
      </c>
      <c r="H182" s="298" t="s">
        <v>3</v>
      </c>
      <c r="I182" s="298" t="s">
        <v>774</v>
      </c>
      <c r="J182" s="300">
        <v>43152</v>
      </c>
      <c r="K182" s="298" t="s">
        <v>253</v>
      </c>
      <c r="L182" s="298" t="s">
        <v>253</v>
      </c>
      <c r="M182" s="300">
        <v>43628</v>
      </c>
      <c r="N182" s="298" t="s">
        <v>203</v>
      </c>
      <c r="O182" s="298" t="s">
        <v>1845</v>
      </c>
      <c r="P182" s="298"/>
      <c r="Q182" s="298" t="s">
        <v>13</v>
      </c>
      <c r="R182" s="298" t="s">
        <v>1572</v>
      </c>
      <c r="S182" s="302" t="s">
        <v>289</v>
      </c>
      <c r="T182" s="298" t="s">
        <v>289</v>
      </c>
      <c r="U182" s="298" t="s">
        <v>289</v>
      </c>
      <c r="V182" s="300">
        <v>44172</v>
      </c>
      <c r="W182" s="382" t="s">
        <v>2342</v>
      </c>
    </row>
    <row r="183" spans="1:23" s="340" customFormat="1" ht="131.25" customHeight="1">
      <c r="A183" s="303" t="s">
        <v>190</v>
      </c>
      <c r="B183" s="296" t="s">
        <v>191</v>
      </c>
      <c r="C183" s="296" t="s">
        <v>8</v>
      </c>
      <c r="D183" s="296" t="s">
        <v>765</v>
      </c>
      <c r="E183" s="432" t="s">
        <v>2324</v>
      </c>
      <c r="F183" s="296" t="s">
        <v>71</v>
      </c>
      <c r="G183" s="296" t="s">
        <v>1676</v>
      </c>
      <c r="H183" s="296" t="s">
        <v>3</v>
      </c>
      <c r="I183" s="296" t="s">
        <v>774</v>
      </c>
      <c r="J183" s="377">
        <v>43943</v>
      </c>
      <c r="K183" s="296" t="s">
        <v>253</v>
      </c>
      <c r="L183" s="379" t="s">
        <v>253</v>
      </c>
      <c r="M183" s="460">
        <v>44257</v>
      </c>
      <c r="N183" s="296" t="s">
        <v>203</v>
      </c>
      <c r="O183" s="420" t="s">
        <v>2325</v>
      </c>
      <c r="P183" s="296"/>
      <c r="Q183" s="296" t="s">
        <v>5</v>
      </c>
      <c r="R183" s="296" t="s">
        <v>5</v>
      </c>
      <c r="S183" s="296" t="s">
        <v>289</v>
      </c>
      <c r="T183" s="296" t="s">
        <v>289</v>
      </c>
      <c r="U183" s="304" t="s">
        <v>289</v>
      </c>
      <c r="V183" s="377">
        <v>44295</v>
      </c>
      <c r="W183" s="420" t="s">
        <v>2342</v>
      </c>
    </row>
    <row r="184" spans="1:23" s="340" customFormat="1" ht="131.25" customHeight="1">
      <c r="A184" s="303" t="s">
        <v>1581</v>
      </c>
      <c r="B184" s="296" t="s">
        <v>1582</v>
      </c>
      <c r="C184" s="296" t="s">
        <v>74</v>
      </c>
      <c r="D184" s="296" t="s">
        <v>763</v>
      </c>
      <c r="E184" s="376" t="s">
        <v>1580</v>
      </c>
      <c r="F184" s="296" t="s">
        <v>71</v>
      </c>
      <c r="G184" s="296" t="s">
        <v>1583</v>
      </c>
      <c r="H184" s="420" t="s">
        <v>2331</v>
      </c>
      <c r="I184" s="420" t="s">
        <v>773</v>
      </c>
      <c r="J184" s="377">
        <v>43913</v>
      </c>
      <c r="K184" s="420" t="s">
        <v>675</v>
      </c>
      <c r="L184" s="420" t="s">
        <v>13</v>
      </c>
      <c r="M184" s="438" t="s">
        <v>289</v>
      </c>
      <c r="N184" s="420" t="s">
        <v>126</v>
      </c>
      <c r="O184" s="296"/>
      <c r="P184" s="296"/>
      <c r="Q184" s="420" t="s">
        <v>13</v>
      </c>
      <c r="R184" s="420" t="s">
        <v>289</v>
      </c>
      <c r="S184" s="378">
        <v>1</v>
      </c>
      <c r="T184" s="408">
        <v>3665.54</v>
      </c>
      <c r="U184" s="296" t="s">
        <v>289</v>
      </c>
      <c r="V184" s="377">
        <v>44295</v>
      </c>
      <c r="W184" s="296"/>
    </row>
    <row r="185" spans="1:23" s="340" customFormat="1" ht="157.5" customHeight="1">
      <c r="A185" s="297" t="s">
        <v>83</v>
      </c>
      <c r="B185" s="298" t="s">
        <v>94</v>
      </c>
      <c r="C185" s="298" t="s">
        <v>74</v>
      </c>
      <c r="D185" s="298" t="s">
        <v>765</v>
      </c>
      <c r="E185" s="308" t="s">
        <v>294</v>
      </c>
      <c r="F185" s="298" t="s">
        <v>71</v>
      </c>
      <c r="G185" s="298" t="s">
        <v>85</v>
      </c>
      <c r="H185" s="298" t="s">
        <v>600</v>
      </c>
      <c r="I185" s="298" t="s">
        <v>289</v>
      </c>
      <c r="J185" s="300" t="s">
        <v>1439</v>
      </c>
      <c r="K185" s="298" t="s">
        <v>253</v>
      </c>
      <c r="L185" s="298" t="s">
        <v>13</v>
      </c>
      <c r="M185" s="298" t="s">
        <v>289</v>
      </c>
      <c r="N185" s="298" t="s">
        <v>751</v>
      </c>
      <c r="O185" s="301"/>
      <c r="P185" s="301"/>
      <c r="Q185" s="298" t="s">
        <v>13</v>
      </c>
      <c r="R185" s="298" t="s">
        <v>289</v>
      </c>
      <c r="S185" s="302" t="s">
        <v>289</v>
      </c>
      <c r="T185" s="298" t="s">
        <v>289</v>
      </c>
      <c r="U185" s="298" t="s">
        <v>1339</v>
      </c>
      <c r="V185" s="300">
        <v>43833</v>
      </c>
      <c r="W185" s="298"/>
    </row>
    <row r="186" spans="1:23" s="340" customFormat="1" ht="276" customHeight="1">
      <c r="A186" s="297" t="s">
        <v>83</v>
      </c>
      <c r="B186" s="298" t="s">
        <v>94</v>
      </c>
      <c r="C186" s="298" t="s">
        <v>74</v>
      </c>
      <c r="D186" s="298" t="s">
        <v>765</v>
      </c>
      <c r="E186" s="308" t="s">
        <v>84</v>
      </c>
      <c r="F186" s="298" t="s">
        <v>71</v>
      </c>
      <c r="G186" s="298" t="s">
        <v>797</v>
      </c>
      <c r="H186" s="298" t="s">
        <v>3</v>
      </c>
      <c r="I186" s="298" t="s">
        <v>772</v>
      </c>
      <c r="J186" s="300" t="s">
        <v>1440</v>
      </c>
      <c r="K186" s="298" t="s">
        <v>253</v>
      </c>
      <c r="L186" s="298" t="s">
        <v>13</v>
      </c>
      <c r="M186" s="298" t="s">
        <v>289</v>
      </c>
      <c r="N186" s="298" t="s">
        <v>126</v>
      </c>
      <c r="O186" s="301"/>
      <c r="P186" s="301"/>
      <c r="Q186" s="298" t="s">
        <v>13</v>
      </c>
      <c r="R186" s="298" t="s">
        <v>289</v>
      </c>
      <c r="S186" s="302">
        <v>1</v>
      </c>
      <c r="T186" s="298" t="s">
        <v>1570</v>
      </c>
      <c r="U186" s="298" t="s">
        <v>1339</v>
      </c>
      <c r="V186" s="300">
        <v>43833</v>
      </c>
      <c r="W186" s="298"/>
    </row>
    <row r="187" spans="1:23" s="340" customFormat="1" ht="286.5" customHeight="1">
      <c r="A187" s="297" t="s">
        <v>83</v>
      </c>
      <c r="B187" s="298" t="s">
        <v>94</v>
      </c>
      <c r="C187" s="298" t="s">
        <v>74</v>
      </c>
      <c r="D187" s="298" t="s">
        <v>765</v>
      </c>
      <c r="E187" s="308" t="s">
        <v>573</v>
      </c>
      <c r="F187" s="298" t="s">
        <v>71</v>
      </c>
      <c r="G187" s="298" t="s">
        <v>366</v>
      </c>
      <c r="H187" s="298" t="s">
        <v>3</v>
      </c>
      <c r="I187" s="298" t="s">
        <v>771</v>
      </c>
      <c r="J187" s="300" t="s">
        <v>1440</v>
      </c>
      <c r="K187" s="298" t="s">
        <v>253</v>
      </c>
      <c r="L187" s="298" t="s">
        <v>13</v>
      </c>
      <c r="M187" s="298" t="s">
        <v>289</v>
      </c>
      <c r="N187" s="298" t="s">
        <v>126</v>
      </c>
      <c r="O187" s="301"/>
      <c r="P187" s="301"/>
      <c r="Q187" s="298" t="s">
        <v>13</v>
      </c>
      <c r="R187" s="298" t="s">
        <v>289</v>
      </c>
      <c r="S187" s="302">
        <v>1</v>
      </c>
      <c r="T187" s="298" t="s">
        <v>1570</v>
      </c>
      <c r="U187" s="298" t="s">
        <v>1339</v>
      </c>
      <c r="V187" s="300">
        <v>43833</v>
      </c>
      <c r="W187" s="298"/>
    </row>
    <row r="188" spans="1:23" s="340" customFormat="1" ht="316.5" customHeight="1">
      <c r="A188" s="297" t="s">
        <v>83</v>
      </c>
      <c r="B188" s="298" t="s">
        <v>94</v>
      </c>
      <c r="C188" s="298" t="s">
        <v>74</v>
      </c>
      <c r="D188" s="298" t="s">
        <v>765</v>
      </c>
      <c r="E188" s="308" t="s">
        <v>86</v>
      </c>
      <c r="F188" s="298" t="s">
        <v>71</v>
      </c>
      <c r="G188" s="298" t="s">
        <v>367</v>
      </c>
      <c r="H188" s="298" t="s">
        <v>3</v>
      </c>
      <c r="I188" s="298" t="s">
        <v>771</v>
      </c>
      <c r="J188" s="300" t="s">
        <v>1440</v>
      </c>
      <c r="K188" s="298" t="s">
        <v>253</v>
      </c>
      <c r="L188" s="298" t="s">
        <v>13</v>
      </c>
      <c r="M188" s="298" t="s">
        <v>289</v>
      </c>
      <c r="N188" s="298" t="s">
        <v>126</v>
      </c>
      <c r="O188" s="301"/>
      <c r="P188" s="301"/>
      <c r="Q188" s="298" t="s">
        <v>13</v>
      </c>
      <c r="R188" s="298" t="s">
        <v>289</v>
      </c>
      <c r="S188" s="302">
        <v>1</v>
      </c>
      <c r="T188" s="298" t="s">
        <v>1570</v>
      </c>
      <c r="U188" s="298" t="s">
        <v>1339</v>
      </c>
      <c r="V188" s="300">
        <v>43833</v>
      </c>
      <c r="W188" s="298"/>
    </row>
    <row r="189" spans="1:23" s="340" customFormat="1" ht="156.75" customHeight="1">
      <c r="A189" s="297" t="s">
        <v>83</v>
      </c>
      <c r="B189" s="298" t="s">
        <v>94</v>
      </c>
      <c r="C189" s="298" t="s">
        <v>74</v>
      </c>
      <c r="D189" s="298" t="s">
        <v>765</v>
      </c>
      <c r="E189" s="308" t="s">
        <v>599</v>
      </c>
      <c r="F189" s="298" t="s">
        <v>71</v>
      </c>
      <c r="G189" s="298" t="s">
        <v>367</v>
      </c>
      <c r="H189" s="298" t="s">
        <v>3</v>
      </c>
      <c r="I189" s="298" t="s">
        <v>771</v>
      </c>
      <c r="J189" s="300" t="s">
        <v>1441</v>
      </c>
      <c r="K189" s="298" t="s">
        <v>253</v>
      </c>
      <c r="L189" s="298" t="s">
        <v>13</v>
      </c>
      <c r="M189" s="298" t="s">
        <v>289</v>
      </c>
      <c r="N189" s="298" t="s">
        <v>126</v>
      </c>
      <c r="O189" s="301"/>
      <c r="P189" s="301"/>
      <c r="Q189" s="298" t="s">
        <v>13</v>
      </c>
      <c r="R189" s="298" t="s">
        <v>1571</v>
      </c>
      <c r="S189" s="302">
        <v>1</v>
      </c>
      <c r="T189" s="298" t="s">
        <v>1570</v>
      </c>
      <c r="U189" s="298" t="s">
        <v>1339</v>
      </c>
      <c r="V189" s="300">
        <v>43833</v>
      </c>
      <c r="W189" s="298"/>
    </row>
    <row r="190" spans="1:23" s="340" customFormat="1" ht="315" customHeight="1">
      <c r="A190" s="297" t="s">
        <v>83</v>
      </c>
      <c r="B190" s="298" t="s">
        <v>94</v>
      </c>
      <c r="C190" s="298" t="s">
        <v>74</v>
      </c>
      <c r="D190" s="298" t="s">
        <v>765</v>
      </c>
      <c r="E190" s="308" t="s">
        <v>601</v>
      </c>
      <c r="F190" s="298" t="s">
        <v>71</v>
      </c>
      <c r="G190" s="298" t="s">
        <v>602</v>
      </c>
      <c r="H190" s="298" t="s">
        <v>3</v>
      </c>
      <c r="I190" s="298" t="s">
        <v>775</v>
      </c>
      <c r="J190" s="300">
        <v>43838</v>
      </c>
      <c r="K190" s="300" t="s">
        <v>253</v>
      </c>
      <c r="L190" s="298" t="s">
        <v>13</v>
      </c>
      <c r="M190" s="298" t="s">
        <v>289</v>
      </c>
      <c r="N190" s="298" t="s">
        <v>126</v>
      </c>
      <c r="O190" s="298"/>
      <c r="P190" s="298"/>
      <c r="Q190" s="298" t="s">
        <v>348</v>
      </c>
      <c r="R190" s="310" t="s">
        <v>2184</v>
      </c>
      <c r="S190" s="302">
        <v>1</v>
      </c>
      <c r="T190" s="298" t="s">
        <v>1570</v>
      </c>
      <c r="U190" s="298" t="s">
        <v>289</v>
      </c>
      <c r="V190" s="300">
        <v>44238</v>
      </c>
      <c r="W190" s="298"/>
    </row>
    <row r="191" spans="1:23" s="340" customFormat="1" ht="178.5" customHeight="1">
      <c r="A191" s="297" t="s">
        <v>83</v>
      </c>
      <c r="B191" s="298" t="s">
        <v>94</v>
      </c>
      <c r="C191" s="298" t="s">
        <v>74</v>
      </c>
      <c r="D191" s="298" t="s">
        <v>765</v>
      </c>
      <c r="E191" s="308" t="s">
        <v>2182</v>
      </c>
      <c r="F191" s="298" t="s">
        <v>71</v>
      </c>
      <c r="G191" s="298" t="s">
        <v>575</v>
      </c>
      <c r="H191" s="298" t="s">
        <v>3</v>
      </c>
      <c r="I191" s="298" t="s">
        <v>774</v>
      </c>
      <c r="J191" s="300">
        <v>43544</v>
      </c>
      <c r="K191" s="300" t="s">
        <v>253</v>
      </c>
      <c r="L191" s="298" t="s">
        <v>5</v>
      </c>
      <c r="M191" s="298" t="s">
        <v>5</v>
      </c>
      <c r="N191" s="298" t="s">
        <v>5</v>
      </c>
      <c r="O191" s="298"/>
      <c r="P191" s="298"/>
      <c r="Q191" s="298" t="s">
        <v>5</v>
      </c>
      <c r="R191" s="298" t="s">
        <v>5</v>
      </c>
      <c r="S191" s="302" t="s">
        <v>289</v>
      </c>
      <c r="T191" s="298" t="s">
        <v>603</v>
      </c>
      <c r="U191" s="298" t="s">
        <v>289</v>
      </c>
      <c r="V191" s="300">
        <v>44043</v>
      </c>
      <c r="W191" s="298"/>
    </row>
    <row r="192" spans="1:23" s="340" customFormat="1" ht="188.25" customHeight="1">
      <c r="A192" s="297" t="s">
        <v>83</v>
      </c>
      <c r="B192" s="298" t="s">
        <v>94</v>
      </c>
      <c r="C192" s="298" t="s">
        <v>74</v>
      </c>
      <c r="D192" s="298" t="s">
        <v>765</v>
      </c>
      <c r="E192" s="308" t="s">
        <v>2183</v>
      </c>
      <c r="F192" s="298" t="s">
        <v>71</v>
      </c>
      <c r="G192" s="298" t="s">
        <v>575</v>
      </c>
      <c r="H192" s="298" t="s">
        <v>3</v>
      </c>
      <c r="I192" s="298" t="s">
        <v>774</v>
      </c>
      <c r="J192" s="300">
        <v>43544</v>
      </c>
      <c r="K192" s="300" t="s">
        <v>253</v>
      </c>
      <c r="L192" s="298" t="s">
        <v>13</v>
      </c>
      <c r="M192" s="298" t="s">
        <v>289</v>
      </c>
      <c r="N192" s="298" t="s">
        <v>126</v>
      </c>
      <c r="O192" s="298"/>
      <c r="P192" s="298"/>
      <c r="Q192" s="298" t="s">
        <v>348</v>
      </c>
      <c r="R192" s="310" t="s">
        <v>2184</v>
      </c>
      <c r="S192" s="302">
        <v>1</v>
      </c>
      <c r="T192" s="298" t="s">
        <v>1570</v>
      </c>
      <c r="U192" s="298" t="s">
        <v>289</v>
      </c>
      <c r="V192" s="300">
        <v>44238</v>
      </c>
      <c r="W192" s="298"/>
    </row>
    <row r="193" spans="1:23" s="340" customFormat="1" ht="131.25" customHeight="1">
      <c r="A193" s="297" t="s">
        <v>92</v>
      </c>
      <c r="B193" s="298" t="s">
        <v>95</v>
      </c>
      <c r="C193" s="298" t="s">
        <v>8</v>
      </c>
      <c r="D193" s="298" t="s">
        <v>765</v>
      </c>
      <c r="E193" s="308" t="s">
        <v>1521</v>
      </c>
      <c r="F193" s="298" t="s">
        <v>71</v>
      </c>
      <c r="G193" s="298" t="s">
        <v>368</v>
      </c>
      <c r="H193" s="298" t="s">
        <v>3</v>
      </c>
      <c r="I193" s="298" t="s">
        <v>289</v>
      </c>
      <c r="J193" s="300">
        <v>38385</v>
      </c>
      <c r="K193" s="298" t="s">
        <v>253</v>
      </c>
      <c r="L193" s="298" t="s">
        <v>13</v>
      </c>
      <c r="M193" s="298" t="s">
        <v>289</v>
      </c>
      <c r="N193" s="298" t="s">
        <v>126</v>
      </c>
      <c r="O193" s="301"/>
      <c r="P193" s="301"/>
      <c r="Q193" s="298" t="s">
        <v>348</v>
      </c>
      <c r="R193" s="298" t="s">
        <v>1569</v>
      </c>
      <c r="S193" s="302" t="s">
        <v>289</v>
      </c>
      <c r="T193" s="298" t="s">
        <v>289</v>
      </c>
      <c r="U193" s="298" t="s">
        <v>289</v>
      </c>
      <c r="V193" s="300">
        <v>43910</v>
      </c>
      <c r="W193" s="298"/>
    </row>
    <row r="194" spans="1:23" s="340" customFormat="1" ht="157.5" customHeight="1">
      <c r="A194" s="297" t="s">
        <v>92</v>
      </c>
      <c r="B194" s="298" t="s">
        <v>95</v>
      </c>
      <c r="C194" s="298" t="s">
        <v>8</v>
      </c>
      <c r="D194" s="298" t="s">
        <v>765</v>
      </c>
      <c r="E194" s="308" t="s">
        <v>131</v>
      </c>
      <c r="F194" s="360" t="s">
        <v>71</v>
      </c>
      <c r="G194" s="298" t="s">
        <v>368</v>
      </c>
      <c r="H194" s="298" t="s">
        <v>3</v>
      </c>
      <c r="I194" s="298" t="s">
        <v>289</v>
      </c>
      <c r="J194" s="300">
        <v>38385</v>
      </c>
      <c r="K194" s="298" t="s">
        <v>253</v>
      </c>
      <c r="L194" s="298" t="s">
        <v>13</v>
      </c>
      <c r="M194" s="298" t="s">
        <v>289</v>
      </c>
      <c r="N194" s="298" t="s">
        <v>126</v>
      </c>
      <c r="O194" s="301"/>
      <c r="P194" s="301"/>
      <c r="Q194" s="298" t="s">
        <v>348</v>
      </c>
      <c r="R194" s="298" t="s">
        <v>1569</v>
      </c>
      <c r="S194" s="302" t="s">
        <v>289</v>
      </c>
      <c r="T194" s="298" t="s">
        <v>289</v>
      </c>
      <c r="U194" s="298" t="s">
        <v>289</v>
      </c>
      <c r="V194" s="298"/>
      <c r="W194" s="298"/>
    </row>
    <row r="195" spans="1:23" s="340" customFormat="1" ht="131.25" customHeight="1">
      <c r="A195" s="297" t="s">
        <v>92</v>
      </c>
      <c r="B195" s="298" t="s">
        <v>95</v>
      </c>
      <c r="C195" s="298" t="s">
        <v>8</v>
      </c>
      <c r="D195" s="298" t="s">
        <v>765</v>
      </c>
      <c r="E195" s="308" t="s">
        <v>369</v>
      </c>
      <c r="F195" s="298" t="s">
        <v>71</v>
      </c>
      <c r="G195" s="298" t="s">
        <v>295</v>
      </c>
      <c r="H195" s="298" t="s">
        <v>3</v>
      </c>
      <c r="I195" s="298" t="s">
        <v>775</v>
      </c>
      <c r="J195" s="300">
        <v>41731</v>
      </c>
      <c r="K195" s="298" t="s">
        <v>253</v>
      </c>
      <c r="L195" s="298" t="s">
        <v>13</v>
      </c>
      <c r="M195" s="298" t="s">
        <v>289</v>
      </c>
      <c r="N195" s="298" t="s">
        <v>126</v>
      </c>
      <c r="O195" s="301"/>
      <c r="P195" s="301"/>
      <c r="Q195" s="298" t="s">
        <v>348</v>
      </c>
      <c r="R195" s="298" t="s">
        <v>1569</v>
      </c>
      <c r="S195" s="302" t="s">
        <v>289</v>
      </c>
      <c r="T195" s="298" t="s">
        <v>289</v>
      </c>
      <c r="U195" s="298" t="s">
        <v>289</v>
      </c>
      <c r="V195" s="300">
        <v>43910</v>
      </c>
      <c r="W195" s="298"/>
    </row>
    <row r="196" spans="1:23" s="340" customFormat="1" ht="203.25" customHeight="1">
      <c r="A196" s="297" t="s">
        <v>543</v>
      </c>
      <c r="B196" s="298" t="s">
        <v>544</v>
      </c>
      <c r="C196" s="298" t="s">
        <v>8</v>
      </c>
      <c r="D196" s="298" t="s">
        <v>765</v>
      </c>
      <c r="E196" s="308" t="s">
        <v>1522</v>
      </c>
      <c r="F196" s="298" t="s">
        <v>71</v>
      </c>
      <c r="G196" s="298" t="s">
        <v>744</v>
      </c>
      <c r="H196" s="298" t="s">
        <v>1994</v>
      </c>
      <c r="I196" s="298" t="s">
        <v>774</v>
      </c>
      <c r="J196" s="300">
        <v>43523</v>
      </c>
      <c r="K196" s="298" t="s">
        <v>253</v>
      </c>
      <c r="L196" s="298" t="s">
        <v>13</v>
      </c>
      <c r="M196" s="298" t="s">
        <v>289</v>
      </c>
      <c r="N196" s="298" t="s">
        <v>5</v>
      </c>
      <c r="O196" s="301"/>
      <c r="P196" s="301"/>
      <c r="Q196" s="298" t="s">
        <v>348</v>
      </c>
      <c r="R196" s="298" t="s">
        <v>5</v>
      </c>
      <c r="S196" s="302" t="s">
        <v>5</v>
      </c>
      <c r="T196" s="298" t="s">
        <v>5</v>
      </c>
      <c r="U196" s="298" t="s">
        <v>289</v>
      </c>
      <c r="V196" s="300">
        <v>43910</v>
      </c>
      <c r="W196" s="298"/>
    </row>
    <row r="197" spans="1:23" s="340" customFormat="1" ht="147" customHeight="1">
      <c r="A197" s="423" t="s">
        <v>2301</v>
      </c>
      <c r="B197" s="420" t="s">
        <v>2302</v>
      </c>
      <c r="C197" s="420" t="s">
        <v>8</v>
      </c>
      <c r="D197" s="296" t="s">
        <v>763</v>
      </c>
      <c r="E197" s="432" t="s">
        <v>2303</v>
      </c>
      <c r="F197" s="296" t="s">
        <v>71</v>
      </c>
      <c r="G197" s="420" t="s">
        <v>2304</v>
      </c>
      <c r="H197" s="420" t="s">
        <v>3</v>
      </c>
      <c r="I197" s="296" t="s">
        <v>775</v>
      </c>
      <c r="J197" s="377">
        <v>44244</v>
      </c>
      <c r="K197" s="420" t="s">
        <v>253</v>
      </c>
      <c r="L197" s="420" t="s">
        <v>289</v>
      </c>
      <c r="M197" s="420" t="s">
        <v>289</v>
      </c>
      <c r="N197" s="442" t="s">
        <v>126</v>
      </c>
      <c r="O197" s="296"/>
      <c r="P197" s="296"/>
      <c r="Q197" s="296" t="s">
        <v>13</v>
      </c>
      <c r="R197" s="296" t="s">
        <v>289</v>
      </c>
      <c r="S197" s="378">
        <v>1</v>
      </c>
      <c r="T197" s="420" t="s">
        <v>2305</v>
      </c>
      <c r="U197" s="296" t="s">
        <v>289</v>
      </c>
      <c r="V197" s="377">
        <v>44295</v>
      </c>
      <c r="W197" s="420" t="s">
        <v>2306</v>
      </c>
    </row>
    <row r="198" spans="1:23" s="340" customFormat="1" ht="288.75" customHeight="1">
      <c r="A198" s="297" t="s">
        <v>211</v>
      </c>
      <c r="B198" s="298" t="s">
        <v>212</v>
      </c>
      <c r="C198" s="298" t="s">
        <v>74</v>
      </c>
      <c r="D198" s="298" t="s">
        <v>765</v>
      </c>
      <c r="E198" s="308" t="s">
        <v>2052</v>
      </c>
      <c r="F198" s="298" t="s">
        <v>71</v>
      </c>
      <c r="G198" s="298" t="s">
        <v>271</v>
      </c>
      <c r="H198" s="298" t="s">
        <v>3</v>
      </c>
      <c r="I198" s="298" t="s">
        <v>774</v>
      </c>
      <c r="J198" s="300">
        <v>42662</v>
      </c>
      <c r="K198" s="298" t="s">
        <v>253</v>
      </c>
      <c r="L198" s="298" t="s">
        <v>13</v>
      </c>
      <c r="M198" s="298" t="s">
        <v>289</v>
      </c>
      <c r="N198" s="298" t="s">
        <v>786</v>
      </c>
      <c r="O198" s="301"/>
      <c r="P198" s="298" t="s">
        <v>2053</v>
      </c>
      <c r="Q198" s="298" t="s">
        <v>348</v>
      </c>
      <c r="R198" s="298" t="s">
        <v>289</v>
      </c>
      <c r="S198" s="302" t="s">
        <v>289</v>
      </c>
      <c r="T198" s="298" t="s">
        <v>289</v>
      </c>
      <c r="U198" s="298" t="s">
        <v>289</v>
      </c>
      <c r="V198" s="300">
        <v>44217</v>
      </c>
      <c r="W198" s="298"/>
    </row>
    <row r="199" spans="1:23" s="340" customFormat="1" ht="174.75" customHeight="1">
      <c r="A199" s="297" t="s">
        <v>211</v>
      </c>
      <c r="B199" s="298" t="s">
        <v>212</v>
      </c>
      <c r="C199" s="298" t="s">
        <v>74</v>
      </c>
      <c r="D199" s="298" t="s">
        <v>765</v>
      </c>
      <c r="E199" s="308" t="s">
        <v>2054</v>
      </c>
      <c r="F199" s="298" t="s">
        <v>71</v>
      </c>
      <c r="G199" s="298" t="s">
        <v>271</v>
      </c>
      <c r="H199" s="298" t="s">
        <v>3</v>
      </c>
      <c r="I199" s="298" t="s">
        <v>774</v>
      </c>
      <c r="J199" s="300">
        <v>42662</v>
      </c>
      <c r="K199" s="298" t="s">
        <v>253</v>
      </c>
      <c r="L199" s="298" t="s">
        <v>13</v>
      </c>
      <c r="M199" s="298" t="s">
        <v>289</v>
      </c>
      <c r="N199" s="298" t="s">
        <v>786</v>
      </c>
      <c r="O199" s="301"/>
      <c r="P199" s="298" t="s">
        <v>2055</v>
      </c>
      <c r="Q199" s="298" t="s">
        <v>348</v>
      </c>
      <c r="R199" s="298" t="s">
        <v>289</v>
      </c>
      <c r="S199" s="302" t="s">
        <v>289</v>
      </c>
      <c r="T199" s="298" t="s">
        <v>289</v>
      </c>
      <c r="U199" s="298" t="s">
        <v>289</v>
      </c>
      <c r="V199" s="300">
        <v>44217</v>
      </c>
      <c r="W199" s="298"/>
    </row>
    <row r="200" spans="1:23" s="340" customFormat="1" ht="279.75" customHeight="1">
      <c r="A200" s="297" t="s">
        <v>211</v>
      </c>
      <c r="B200" s="298" t="s">
        <v>212</v>
      </c>
      <c r="C200" s="298" t="s">
        <v>74</v>
      </c>
      <c r="D200" s="298" t="s">
        <v>765</v>
      </c>
      <c r="E200" s="308" t="s">
        <v>213</v>
      </c>
      <c r="F200" s="298" t="s">
        <v>71</v>
      </c>
      <c r="G200" s="298" t="s">
        <v>271</v>
      </c>
      <c r="H200" s="298" t="s">
        <v>3</v>
      </c>
      <c r="I200" s="298" t="s">
        <v>774</v>
      </c>
      <c r="J200" s="300">
        <v>42662</v>
      </c>
      <c r="K200" s="298" t="s">
        <v>253</v>
      </c>
      <c r="L200" s="298" t="s">
        <v>13</v>
      </c>
      <c r="M200" s="298" t="s">
        <v>289</v>
      </c>
      <c r="N200" s="298" t="s">
        <v>786</v>
      </c>
      <c r="O200" s="301"/>
      <c r="P200" s="298" t="s">
        <v>2051</v>
      </c>
      <c r="Q200" s="298" t="s">
        <v>348</v>
      </c>
      <c r="R200" s="298" t="s">
        <v>289</v>
      </c>
      <c r="S200" s="302" t="s">
        <v>289</v>
      </c>
      <c r="T200" s="298" t="s">
        <v>289</v>
      </c>
      <c r="U200" s="298" t="s">
        <v>289</v>
      </c>
      <c r="V200" s="300">
        <v>44217</v>
      </c>
      <c r="W200" s="298"/>
    </row>
    <row r="201" spans="1:234" s="340" customFormat="1" ht="288.75" customHeight="1">
      <c r="A201" s="297" t="s">
        <v>355</v>
      </c>
      <c r="B201" s="298" t="s">
        <v>971</v>
      </c>
      <c r="C201" s="298" t="s">
        <v>8</v>
      </c>
      <c r="D201" s="298" t="s">
        <v>703</v>
      </c>
      <c r="E201" s="308" t="s">
        <v>972</v>
      </c>
      <c r="F201" s="298" t="s">
        <v>71</v>
      </c>
      <c r="G201" s="298" t="s">
        <v>712</v>
      </c>
      <c r="H201" s="298" t="s">
        <v>3</v>
      </c>
      <c r="I201" s="298" t="s">
        <v>774</v>
      </c>
      <c r="J201" s="300" t="s">
        <v>1442</v>
      </c>
      <c r="K201" s="298" t="s">
        <v>253</v>
      </c>
      <c r="L201" s="298" t="s">
        <v>13</v>
      </c>
      <c r="M201" s="298" t="s">
        <v>289</v>
      </c>
      <c r="N201" s="298" t="s">
        <v>785</v>
      </c>
      <c r="O201" s="301"/>
      <c r="P201" s="301"/>
      <c r="Q201" s="298" t="s">
        <v>13</v>
      </c>
      <c r="R201" s="298" t="s">
        <v>289</v>
      </c>
      <c r="S201" s="302" t="s">
        <v>289</v>
      </c>
      <c r="T201" s="298" t="s">
        <v>289</v>
      </c>
      <c r="U201" s="298" t="s">
        <v>289</v>
      </c>
      <c r="V201" s="300">
        <v>44257</v>
      </c>
      <c r="W201" s="298" t="s">
        <v>2232</v>
      </c>
      <c r="X201" s="322"/>
      <c r="Y201" s="322"/>
      <c r="Z201" s="322"/>
      <c r="AL201" s="322"/>
      <c r="AM201" s="322"/>
      <c r="AN201" s="322"/>
      <c r="AO201" s="322"/>
      <c r="AP201" s="322"/>
      <c r="AQ201" s="322"/>
      <c r="AR201" s="322"/>
      <c r="AS201" s="322"/>
      <c r="AT201" s="322"/>
      <c r="AU201" s="322"/>
      <c r="AV201" s="322"/>
      <c r="AW201" s="322"/>
      <c r="AX201" s="322"/>
      <c r="AY201" s="322"/>
      <c r="AZ201" s="322"/>
      <c r="BA201" s="322"/>
      <c r="BB201" s="322"/>
      <c r="BC201" s="322"/>
      <c r="BD201" s="322"/>
      <c r="BE201" s="322"/>
      <c r="BF201" s="322"/>
      <c r="BG201" s="322"/>
      <c r="BH201" s="322"/>
      <c r="BI201" s="322"/>
      <c r="BJ201" s="322"/>
      <c r="BK201" s="322"/>
      <c r="BL201" s="322"/>
      <c r="BM201" s="322"/>
      <c r="BN201" s="322"/>
      <c r="BO201" s="322"/>
      <c r="BP201" s="322"/>
      <c r="BQ201" s="322"/>
      <c r="BR201" s="322"/>
      <c r="BS201" s="322"/>
      <c r="BT201" s="322"/>
      <c r="BU201" s="322"/>
      <c r="BV201" s="322"/>
      <c r="BW201" s="322"/>
      <c r="BX201" s="322"/>
      <c r="BY201" s="322"/>
      <c r="BZ201" s="322"/>
      <c r="CA201" s="322"/>
      <c r="CB201" s="322"/>
      <c r="CC201" s="322"/>
      <c r="CD201" s="322"/>
      <c r="CE201" s="322"/>
      <c r="CF201" s="322"/>
      <c r="CG201" s="322"/>
      <c r="CH201" s="322"/>
      <c r="CI201" s="322"/>
      <c r="CJ201" s="322"/>
      <c r="CK201" s="322"/>
      <c r="CL201" s="322"/>
      <c r="CM201" s="322"/>
      <c r="CN201" s="322"/>
      <c r="CO201" s="322"/>
      <c r="CP201" s="322"/>
      <c r="CQ201" s="322"/>
      <c r="CR201" s="322"/>
      <c r="CS201" s="322"/>
      <c r="CT201" s="322"/>
      <c r="CU201" s="322"/>
      <c r="CV201" s="322"/>
      <c r="CW201" s="322"/>
      <c r="CX201" s="322"/>
      <c r="CY201" s="322"/>
      <c r="CZ201" s="322"/>
      <c r="DA201" s="322"/>
      <c r="DB201" s="322"/>
      <c r="DC201" s="322"/>
      <c r="DD201" s="322"/>
      <c r="DE201" s="322"/>
      <c r="DF201" s="322"/>
      <c r="DG201" s="322"/>
      <c r="DH201" s="322"/>
      <c r="DI201" s="322"/>
      <c r="DJ201" s="322"/>
      <c r="DK201" s="322"/>
      <c r="DL201" s="322"/>
      <c r="DM201" s="322"/>
      <c r="DN201" s="322"/>
      <c r="DO201" s="322"/>
      <c r="DP201" s="322"/>
      <c r="DQ201" s="322"/>
      <c r="DR201" s="322"/>
      <c r="DS201" s="322"/>
      <c r="DT201" s="322"/>
      <c r="DU201" s="322"/>
      <c r="DV201" s="322"/>
      <c r="DW201" s="322"/>
      <c r="DX201" s="322"/>
      <c r="DY201" s="322"/>
      <c r="DZ201" s="322"/>
      <c r="EA201" s="322"/>
      <c r="EB201" s="322"/>
      <c r="EC201" s="322"/>
      <c r="ED201" s="322"/>
      <c r="EE201" s="322"/>
      <c r="EF201" s="322"/>
      <c r="EG201" s="322"/>
      <c r="EH201" s="322"/>
      <c r="EI201" s="322"/>
      <c r="EJ201" s="322"/>
      <c r="EK201" s="322"/>
      <c r="EL201" s="322"/>
      <c r="EM201" s="322"/>
      <c r="EN201" s="322"/>
      <c r="EO201" s="322"/>
      <c r="EP201" s="322"/>
      <c r="EQ201" s="322"/>
      <c r="ER201" s="322"/>
      <c r="ES201" s="322"/>
      <c r="ET201" s="322"/>
      <c r="EU201" s="322"/>
      <c r="EV201" s="322"/>
      <c r="EW201" s="322"/>
      <c r="EX201" s="322"/>
      <c r="EY201" s="322"/>
      <c r="EZ201" s="322"/>
      <c r="FA201" s="322"/>
      <c r="FB201" s="322"/>
      <c r="FC201" s="322"/>
      <c r="FD201" s="322"/>
      <c r="FE201" s="322"/>
      <c r="FF201" s="322"/>
      <c r="FG201" s="322"/>
      <c r="FH201" s="322"/>
      <c r="FI201" s="322"/>
      <c r="FJ201" s="322"/>
      <c r="FK201" s="322"/>
      <c r="FL201" s="322"/>
      <c r="FM201" s="322"/>
      <c r="FN201" s="322"/>
      <c r="FO201" s="322"/>
      <c r="FP201" s="322"/>
      <c r="FQ201" s="322"/>
      <c r="FR201" s="322"/>
      <c r="FS201" s="322"/>
      <c r="FT201" s="322"/>
      <c r="FU201" s="322"/>
      <c r="FV201" s="322"/>
      <c r="FW201" s="322"/>
      <c r="FX201" s="322"/>
      <c r="FY201" s="322"/>
      <c r="FZ201" s="322"/>
      <c r="GA201" s="322"/>
      <c r="GB201" s="322"/>
      <c r="GC201" s="322"/>
      <c r="GD201" s="322"/>
      <c r="GE201" s="322"/>
      <c r="GF201" s="322"/>
      <c r="GG201" s="322"/>
      <c r="GH201" s="322"/>
      <c r="GI201" s="322"/>
      <c r="GJ201" s="322"/>
      <c r="GK201" s="322"/>
      <c r="GL201" s="322"/>
      <c r="GM201" s="322"/>
      <c r="GN201" s="322"/>
      <c r="GO201" s="322"/>
      <c r="GP201" s="322"/>
      <c r="GQ201" s="322"/>
      <c r="GR201" s="322"/>
      <c r="GS201" s="322"/>
      <c r="GT201" s="322"/>
      <c r="GU201" s="322"/>
      <c r="GV201" s="322"/>
      <c r="GW201" s="322"/>
      <c r="GX201" s="322"/>
      <c r="GY201" s="322"/>
      <c r="GZ201" s="322"/>
      <c r="HA201" s="322"/>
      <c r="HB201" s="322"/>
      <c r="HC201" s="322"/>
      <c r="HD201" s="322"/>
      <c r="HE201" s="322"/>
      <c r="HF201" s="322"/>
      <c r="HG201" s="322"/>
      <c r="HH201" s="322"/>
      <c r="HI201" s="322"/>
      <c r="HJ201" s="322"/>
      <c r="HK201" s="322"/>
      <c r="HL201" s="322"/>
      <c r="HM201" s="322"/>
      <c r="HN201" s="322"/>
      <c r="HO201" s="322"/>
      <c r="HP201" s="322"/>
      <c r="HQ201" s="322"/>
      <c r="HR201" s="322"/>
      <c r="HS201" s="322"/>
      <c r="HT201" s="322"/>
      <c r="HU201" s="322"/>
      <c r="HV201" s="322"/>
      <c r="HW201" s="322"/>
      <c r="HX201" s="322"/>
      <c r="HY201" s="322"/>
      <c r="HZ201" s="322"/>
    </row>
    <row r="202" spans="1:37" s="340" customFormat="1" ht="169.5" customHeight="1">
      <c r="A202" s="297" t="s">
        <v>355</v>
      </c>
      <c r="B202" s="298" t="s">
        <v>971</v>
      </c>
      <c r="C202" s="298" t="s">
        <v>8</v>
      </c>
      <c r="D202" s="298" t="s">
        <v>703</v>
      </c>
      <c r="E202" s="308" t="s">
        <v>713</v>
      </c>
      <c r="F202" s="298" t="s">
        <v>71</v>
      </c>
      <c r="G202" s="298" t="s">
        <v>712</v>
      </c>
      <c r="H202" s="298" t="s">
        <v>3</v>
      </c>
      <c r="I202" s="298" t="s">
        <v>775</v>
      </c>
      <c r="J202" s="300" t="s">
        <v>1442</v>
      </c>
      <c r="K202" s="298" t="s">
        <v>253</v>
      </c>
      <c r="L202" s="298" t="s">
        <v>13</v>
      </c>
      <c r="M202" s="298" t="s">
        <v>289</v>
      </c>
      <c r="N202" s="298" t="s">
        <v>785</v>
      </c>
      <c r="O202" s="301"/>
      <c r="P202" s="301"/>
      <c r="Q202" s="298" t="s">
        <v>13</v>
      </c>
      <c r="R202" s="298" t="s">
        <v>289</v>
      </c>
      <c r="S202" s="302" t="s">
        <v>289</v>
      </c>
      <c r="T202" s="298" t="s">
        <v>289</v>
      </c>
      <c r="U202" s="298" t="s">
        <v>289</v>
      </c>
      <c r="V202" s="300">
        <v>44257</v>
      </c>
      <c r="W202" s="298" t="s">
        <v>2232</v>
      </c>
      <c r="AA202" s="322"/>
      <c r="AB202" s="322"/>
      <c r="AC202" s="322"/>
      <c r="AD202" s="322"/>
      <c r="AE202" s="322"/>
      <c r="AF202" s="322"/>
      <c r="AG202" s="322"/>
      <c r="AH202" s="322"/>
      <c r="AI202" s="322"/>
      <c r="AJ202" s="322"/>
      <c r="AK202" s="322"/>
    </row>
    <row r="203" spans="1:23" s="340" customFormat="1" ht="246" customHeight="1">
      <c r="A203" s="297" t="s">
        <v>1599</v>
      </c>
      <c r="B203" s="298" t="s">
        <v>1600</v>
      </c>
      <c r="C203" s="298" t="s">
        <v>8</v>
      </c>
      <c r="D203" s="298" t="s">
        <v>7</v>
      </c>
      <c r="E203" s="308" t="s">
        <v>1612</v>
      </c>
      <c r="F203" s="298" t="s">
        <v>71</v>
      </c>
      <c r="G203" s="298" t="s">
        <v>1613</v>
      </c>
      <c r="H203" s="298" t="s">
        <v>3</v>
      </c>
      <c r="I203" s="298" t="s">
        <v>772</v>
      </c>
      <c r="J203" s="300">
        <v>38763</v>
      </c>
      <c r="K203" s="298" t="s">
        <v>253</v>
      </c>
      <c r="L203" s="298" t="s">
        <v>13</v>
      </c>
      <c r="M203" s="298" t="s">
        <v>289</v>
      </c>
      <c r="N203" s="298" t="s">
        <v>126</v>
      </c>
      <c r="O203" s="301"/>
      <c r="P203" s="301"/>
      <c r="Q203" s="298" t="s">
        <v>348</v>
      </c>
      <c r="R203" s="298" t="s">
        <v>1621</v>
      </c>
      <c r="S203" s="302" t="s">
        <v>289</v>
      </c>
      <c r="T203" s="298" t="s">
        <v>289</v>
      </c>
      <c r="U203" s="298" t="s">
        <v>1339</v>
      </c>
      <c r="V203" s="300">
        <v>43976</v>
      </c>
      <c r="W203" s="298"/>
    </row>
    <row r="204" spans="1:23" s="340" customFormat="1" ht="194.25" customHeight="1">
      <c r="A204" s="297" t="s">
        <v>1599</v>
      </c>
      <c r="B204" s="298" t="s">
        <v>1600</v>
      </c>
      <c r="C204" s="298" t="s">
        <v>8</v>
      </c>
      <c r="D204" s="298" t="s">
        <v>7</v>
      </c>
      <c r="E204" s="308" t="s">
        <v>1601</v>
      </c>
      <c r="F204" s="298" t="s">
        <v>71</v>
      </c>
      <c r="G204" s="298" t="s">
        <v>1618</v>
      </c>
      <c r="H204" s="298" t="s">
        <v>27</v>
      </c>
      <c r="I204" s="298" t="s">
        <v>289</v>
      </c>
      <c r="J204" s="300">
        <v>42053</v>
      </c>
      <c r="K204" s="298" t="s">
        <v>253</v>
      </c>
      <c r="L204" s="298" t="s">
        <v>13</v>
      </c>
      <c r="M204" s="298" t="s">
        <v>289</v>
      </c>
      <c r="N204" s="298" t="s">
        <v>126</v>
      </c>
      <c r="O204" s="301"/>
      <c r="P204" s="301"/>
      <c r="Q204" s="298" t="s">
        <v>348</v>
      </c>
      <c r="R204" s="298" t="s">
        <v>1621</v>
      </c>
      <c r="S204" s="302" t="s">
        <v>289</v>
      </c>
      <c r="T204" s="298" t="s">
        <v>289</v>
      </c>
      <c r="U204" s="298" t="s">
        <v>1339</v>
      </c>
      <c r="V204" s="300">
        <v>43976</v>
      </c>
      <c r="W204" s="298"/>
    </row>
    <row r="205" spans="1:23" s="340" customFormat="1" ht="170.25" customHeight="1">
      <c r="A205" s="297" t="s">
        <v>1599</v>
      </c>
      <c r="B205" s="298" t="s">
        <v>1600</v>
      </c>
      <c r="C205" s="298" t="s">
        <v>8</v>
      </c>
      <c r="D205" s="298" t="s">
        <v>7</v>
      </c>
      <c r="E205" s="308" t="s">
        <v>1602</v>
      </c>
      <c r="F205" s="298" t="s">
        <v>71</v>
      </c>
      <c r="G205" s="298" t="s">
        <v>1619</v>
      </c>
      <c r="H205" s="298" t="s">
        <v>3</v>
      </c>
      <c r="I205" s="298" t="s">
        <v>772</v>
      </c>
      <c r="J205" s="300">
        <v>37265</v>
      </c>
      <c r="K205" s="298" t="s">
        <v>253</v>
      </c>
      <c r="L205" s="298" t="s">
        <v>13</v>
      </c>
      <c r="M205" s="298" t="s">
        <v>289</v>
      </c>
      <c r="N205" s="298" t="s">
        <v>126</v>
      </c>
      <c r="O205" s="301"/>
      <c r="P205" s="301"/>
      <c r="Q205" s="298" t="s">
        <v>348</v>
      </c>
      <c r="R205" s="298" t="s">
        <v>1621</v>
      </c>
      <c r="S205" s="302" t="s">
        <v>289</v>
      </c>
      <c r="T205" s="298" t="s">
        <v>289</v>
      </c>
      <c r="U205" s="298" t="s">
        <v>1339</v>
      </c>
      <c r="V205" s="300">
        <v>43976</v>
      </c>
      <c r="W205" s="298"/>
    </row>
    <row r="206" spans="1:23" s="340" customFormat="1" ht="117" customHeight="1">
      <c r="A206" s="297" t="s">
        <v>1599</v>
      </c>
      <c r="B206" s="298" t="s">
        <v>1600</v>
      </c>
      <c r="C206" s="298" t="s">
        <v>8</v>
      </c>
      <c r="D206" s="298" t="s">
        <v>7</v>
      </c>
      <c r="E206" s="308" t="s">
        <v>1603</v>
      </c>
      <c r="F206" s="298" t="s">
        <v>71</v>
      </c>
      <c r="G206" s="298" t="s">
        <v>1614</v>
      </c>
      <c r="H206" s="298" t="s">
        <v>3</v>
      </c>
      <c r="I206" s="298" t="s">
        <v>772</v>
      </c>
      <c r="J206" s="300">
        <v>37265</v>
      </c>
      <c r="K206" s="298" t="s">
        <v>253</v>
      </c>
      <c r="L206" s="298" t="s">
        <v>13</v>
      </c>
      <c r="M206" s="298" t="s">
        <v>289</v>
      </c>
      <c r="N206" s="298" t="s">
        <v>126</v>
      </c>
      <c r="O206" s="301"/>
      <c r="P206" s="301"/>
      <c r="Q206" s="298" t="s">
        <v>348</v>
      </c>
      <c r="R206" s="298" t="s">
        <v>1621</v>
      </c>
      <c r="S206" s="302" t="s">
        <v>289</v>
      </c>
      <c r="T206" s="298" t="s">
        <v>289</v>
      </c>
      <c r="U206" s="298" t="s">
        <v>1339</v>
      </c>
      <c r="V206" s="300">
        <v>43976</v>
      </c>
      <c r="W206" s="298"/>
    </row>
    <row r="207" spans="1:23" s="340" customFormat="1" ht="128.25" customHeight="1">
      <c r="A207" s="297" t="s">
        <v>1599</v>
      </c>
      <c r="B207" s="298" t="s">
        <v>1600</v>
      </c>
      <c r="C207" s="298" t="s">
        <v>8</v>
      </c>
      <c r="D207" s="298" t="s">
        <v>7</v>
      </c>
      <c r="E207" s="308" t="s">
        <v>1604</v>
      </c>
      <c r="F207" s="298" t="s">
        <v>71</v>
      </c>
      <c r="G207" s="298" t="s">
        <v>1613</v>
      </c>
      <c r="H207" s="298" t="s">
        <v>3</v>
      </c>
      <c r="I207" s="298" t="s">
        <v>772</v>
      </c>
      <c r="J207" s="300">
        <v>38763</v>
      </c>
      <c r="K207" s="298" t="s">
        <v>253</v>
      </c>
      <c r="L207" s="298" t="s">
        <v>13</v>
      </c>
      <c r="M207" s="298" t="s">
        <v>289</v>
      </c>
      <c r="N207" s="298" t="s">
        <v>126</v>
      </c>
      <c r="O207" s="301"/>
      <c r="P207" s="301"/>
      <c r="Q207" s="298" t="s">
        <v>348</v>
      </c>
      <c r="R207" s="298" t="s">
        <v>1621</v>
      </c>
      <c r="S207" s="302" t="s">
        <v>289</v>
      </c>
      <c r="T207" s="298" t="s">
        <v>289</v>
      </c>
      <c r="U207" s="298" t="s">
        <v>1339</v>
      </c>
      <c r="V207" s="300">
        <v>43976</v>
      </c>
      <c r="W207" s="298"/>
    </row>
    <row r="208" spans="1:23" s="340" customFormat="1" ht="128.25" customHeight="1">
      <c r="A208" s="297" t="s">
        <v>1599</v>
      </c>
      <c r="B208" s="298" t="s">
        <v>1600</v>
      </c>
      <c r="C208" s="298" t="s">
        <v>8</v>
      </c>
      <c r="D208" s="298" t="s">
        <v>7</v>
      </c>
      <c r="E208" s="308" t="s">
        <v>1605</v>
      </c>
      <c r="F208" s="298" t="s">
        <v>71</v>
      </c>
      <c r="G208" s="298" t="s">
        <v>1615</v>
      </c>
      <c r="H208" s="298" t="s">
        <v>3</v>
      </c>
      <c r="I208" s="298" t="s">
        <v>772</v>
      </c>
      <c r="J208" s="300">
        <v>38189</v>
      </c>
      <c r="K208" s="298" t="s">
        <v>253</v>
      </c>
      <c r="L208" s="298" t="s">
        <v>13</v>
      </c>
      <c r="M208" s="298" t="s">
        <v>289</v>
      </c>
      <c r="N208" s="298" t="s">
        <v>126</v>
      </c>
      <c r="O208" s="301"/>
      <c r="P208" s="301"/>
      <c r="Q208" s="298" t="s">
        <v>348</v>
      </c>
      <c r="R208" s="298" t="s">
        <v>1621</v>
      </c>
      <c r="S208" s="302" t="s">
        <v>289</v>
      </c>
      <c r="T208" s="298" t="s">
        <v>289</v>
      </c>
      <c r="U208" s="298" t="s">
        <v>1339</v>
      </c>
      <c r="V208" s="300">
        <v>43976</v>
      </c>
      <c r="W208" s="298"/>
    </row>
    <row r="209" spans="1:23" s="340" customFormat="1" ht="157.5" customHeight="1">
      <c r="A209" s="297" t="s">
        <v>1599</v>
      </c>
      <c r="B209" s="298" t="s">
        <v>1600</v>
      </c>
      <c r="C209" s="298" t="s">
        <v>8</v>
      </c>
      <c r="D209" s="298" t="s">
        <v>764</v>
      </c>
      <c r="E209" s="308" t="s">
        <v>1606</v>
      </c>
      <c r="F209" s="298" t="s">
        <v>71</v>
      </c>
      <c r="G209" s="298" t="s">
        <v>1615</v>
      </c>
      <c r="H209" s="298" t="s">
        <v>3</v>
      </c>
      <c r="I209" s="298" t="s">
        <v>774</v>
      </c>
      <c r="J209" s="300">
        <v>38189</v>
      </c>
      <c r="K209" s="298" t="s">
        <v>253</v>
      </c>
      <c r="L209" s="298" t="s">
        <v>13</v>
      </c>
      <c r="M209" s="298" t="s">
        <v>289</v>
      </c>
      <c r="N209" s="298" t="s">
        <v>126</v>
      </c>
      <c r="O209" s="301"/>
      <c r="P209" s="301"/>
      <c r="Q209" s="298" t="s">
        <v>348</v>
      </c>
      <c r="R209" s="298" t="s">
        <v>1621</v>
      </c>
      <c r="S209" s="302" t="s">
        <v>289</v>
      </c>
      <c r="T209" s="298" t="s">
        <v>289</v>
      </c>
      <c r="U209" s="298" t="s">
        <v>1339</v>
      </c>
      <c r="V209" s="300">
        <v>43976</v>
      </c>
      <c r="W209" s="298"/>
    </row>
    <row r="210" spans="1:23" s="340" customFormat="1" ht="189" customHeight="1">
      <c r="A210" s="297" t="s">
        <v>1599</v>
      </c>
      <c r="B210" s="298" t="s">
        <v>1600</v>
      </c>
      <c r="C210" s="298" t="s">
        <v>8</v>
      </c>
      <c r="D210" s="298" t="s">
        <v>764</v>
      </c>
      <c r="E210" s="308" t="s">
        <v>1607</v>
      </c>
      <c r="F210" s="298" t="s">
        <v>71</v>
      </c>
      <c r="G210" s="298" t="s">
        <v>1615</v>
      </c>
      <c r="H210" s="298" t="s">
        <v>3</v>
      </c>
      <c r="I210" s="298" t="s">
        <v>774</v>
      </c>
      <c r="J210" s="300">
        <v>38189</v>
      </c>
      <c r="K210" s="298" t="s">
        <v>253</v>
      </c>
      <c r="L210" s="298" t="s">
        <v>13</v>
      </c>
      <c r="M210" s="298" t="s">
        <v>289</v>
      </c>
      <c r="N210" s="298" t="s">
        <v>126</v>
      </c>
      <c r="O210" s="301"/>
      <c r="P210" s="301"/>
      <c r="Q210" s="298" t="s">
        <v>348</v>
      </c>
      <c r="R210" s="298" t="s">
        <v>1621</v>
      </c>
      <c r="S210" s="302" t="s">
        <v>289</v>
      </c>
      <c r="T210" s="298" t="s">
        <v>289</v>
      </c>
      <c r="U210" s="298" t="s">
        <v>1339</v>
      </c>
      <c r="V210" s="300">
        <v>43976</v>
      </c>
      <c r="W210" s="298"/>
    </row>
    <row r="211" spans="1:23" s="340" customFormat="1" ht="156.75" customHeight="1">
      <c r="A211" s="297" t="s">
        <v>1599</v>
      </c>
      <c r="B211" s="298" t="s">
        <v>1600</v>
      </c>
      <c r="C211" s="298" t="s">
        <v>8</v>
      </c>
      <c r="D211" s="298" t="s">
        <v>763</v>
      </c>
      <c r="E211" s="308" t="s">
        <v>1608</v>
      </c>
      <c r="F211" s="298" t="s">
        <v>71</v>
      </c>
      <c r="G211" s="298" t="s">
        <v>1616</v>
      </c>
      <c r="H211" s="298" t="s">
        <v>3</v>
      </c>
      <c r="I211" s="298" t="s">
        <v>773</v>
      </c>
      <c r="J211" s="300">
        <v>38539</v>
      </c>
      <c r="K211" s="298" t="s">
        <v>253</v>
      </c>
      <c r="L211" s="298" t="s">
        <v>13</v>
      </c>
      <c r="M211" s="298" t="s">
        <v>289</v>
      </c>
      <c r="N211" s="298" t="s">
        <v>126</v>
      </c>
      <c r="O211" s="301"/>
      <c r="P211" s="301"/>
      <c r="Q211" s="298" t="s">
        <v>348</v>
      </c>
      <c r="R211" s="298" t="s">
        <v>1621</v>
      </c>
      <c r="S211" s="302" t="s">
        <v>289</v>
      </c>
      <c r="T211" s="298" t="s">
        <v>289</v>
      </c>
      <c r="U211" s="298" t="s">
        <v>1339</v>
      </c>
      <c r="V211" s="300">
        <v>43976</v>
      </c>
      <c r="W211" s="298"/>
    </row>
    <row r="212" spans="1:234" s="344" customFormat="1" ht="284.25" customHeight="1">
      <c r="A212" s="297" t="s">
        <v>1599</v>
      </c>
      <c r="B212" s="298" t="s">
        <v>1600</v>
      </c>
      <c r="C212" s="298" t="s">
        <v>8</v>
      </c>
      <c r="D212" s="298" t="s">
        <v>763</v>
      </c>
      <c r="E212" s="308" t="s">
        <v>1609</v>
      </c>
      <c r="F212" s="298" t="s">
        <v>71</v>
      </c>
      <c r="G212" s="298" t="s">
        <v>1616</v>
      </c>
      <c r="H212" s="298" t="s">
        <v>3</v>
      </c>
      <c r="I212" s="298" t="s">
        <v>774</v>
      </c>
      <c r="J212" s="300">
        <v>43992</v>
      </c>
      <c r="K212" s="298" t="s">
        <v>253</v>
      </c>
      <c r="L212" s="298" t="s">
        <v>13</v>
      </c>
      <c r="M212" s="298" t="s">
        <v>289</v>
      </c>
      <c r="N212" s="298" t="s">
        <v>126</v>
      </c>
      <c r="O212" s="301"/>
      <c r="P212" s="301"/>
      <c r="Q212" s="298" t="s">
        <v>348</v>
      </c>
      <c r="R212" s="298" t="s">
        <v>1621</v>
      </c>
      <c r="S212" s="302" t="s">
        <v>289</v>
      </c>
      <c r="T212" s="298" t="s">
        <v>289</v>
      </c>
      <c r="U212" s="298" t="s">
        <v>1339</v>
      </c>
      <c r="V212" s="300">
        <v>44082</v>
      </c>
      <c r="W212" s="298"/>
      <c r="X212" s="340"/>
      <c r="Y212" s="340"/>
      <c r="Z212" s="340"/>
      <c r="AA212" s="340"/>
      <c r="AB212" s="340"/>
      <c r="AC212" s="340"/>
      <c r="AD212" s="340"/>
      <c r="AE212" s="340"/>
      <c r="AF212" s="340"/>
      <c r="AG212" s="340"/>
      <c r="AH212" s="340"/>
      <c r="AI212" s="340"/>
      <c r="AJ212" s="340"/>
      <c r="AK212" s="340"/>
      <c r="AL212" s="340"/>
      <c r="AM212" s="340"/>
      <c r="AN212" s="340"/>
      <c r="AO212" s="340"/>
      <c r="AP212" s="340"/>
      <c r="AQ212" s="340"/>
      <c r="AR212" s="340"/>
      <c r="AS212" s="340"/>
      <c r="AT212" s="340"/>
      <c r="AU212" s="340"/>
      <c r="AV212" s="340"/>
      <c r="AW212" s="340"/>
      <c r="AX212" s="340"/>
      <c r="AY212" s="340"/>
      <c r="AZ212" s="340"/>
      <c r="BA212" s="340"/>
      <c r="BB212" s="340"/>
      <c r="BC212" s="340"/>
      <c r="BD212" s="340"/>
      <c r="BE212" s="340"/>
      <c r="BF212" s="340"/>
      <c r="BG212" s="340"/>
      <c r="BH212" s="340"/>
      <c r="BI212" s="340"/>
      <c r="BJ212" s="340"/>
      <c r="BK212" s="340"/>
      <c r="BL212" s="340"/>
      <c r="BM212" s="340"/>
      <c r="BN212" s="340"/>
      <c r="BO212" s="340"/>
      <c r="BP212" s="340"/>
      <c r="BQ212" s="340"/>
      <c r="BR212" s="340"/>
      <c r="BS212" s="340"/>
      <c r="BT212" s="340"/>
      <c r="BU212" s="340"/>
      <c r="BV212" s="340"/>
      <c r="BW212" s="340"/>
      <c r="BX212" s="340"/>
      <c r="BY212" s="340"/>
      <c r="BZ212" s="340"/>
      <c r="CA212" s="340"/>
      <c r="CB212" s="340"/>
      <c r="CC212" s="340"/>
      <c r="CD212" s="340"/>
      <c r="CE212" s="340"/>
      <c r="CF212" s="340"/>
      <c r="CG212" s="340"/>
      <c r="CH212" s="340"/>
      <c r="CI212" s="340"/>
      <c r="CJ212" s="340"/>
      <c r="CK212" s="340"/>
      <c r="CL212" s="340"/>
      <c r="CM212" s="340"/>
      <c r="CN212" s="340"/>
      <c r="CO212" s="340"/>
      <c r="CP212" s="340"/>
      <c r="CQ212" s="340"/>
      <c r="CR212" s="340"/>
      <c r="CS212" s="340"/>
      <c r="CT212" s="340"/>
      <c r="CU212" s="340"/>
      <c r="CV212" s="340"/>
      <c r="CW212" s="340"/>
      <c r="CX212" s="340"/>
      <c r="CY212" s="340"/>
      <c r="CZ212" s="340"/>
      <c r="DA212" s="340"/>
      <c r="DB212" s="340"/>
      <c r="DC212" s="340"/>
      <c r="DD212" s="340"/>
      <c r="DE212" s="340"/>
      <c r="DF212" s="340"/>
      <c r="DG212" s="340"/>
      <c r="DH212" s="340"/>
      <c r="DI212" s="340"/>
      <c r="DJ212" s="340"/>
      <c r="DK212" s="340"/>
      <c r="DL212" s="340"/>
      <c r="DM212" s="340"/>
      <c r="DN212" s="340"/>
      <c r="DO212" s="340"/>
      <c r="DP212" s="340"/>
      <c r="DQ212" s="340"/>
      <c r="DR212" s="340"/>
      <c r="DS212" s="340"/>
      <c r="DT212" s="340"/>
      <c r="DU212" s="340"/>
      <c r="DV212" s="340"/>
      <c r="DW212" s="340"/>
      <c r="DX212" s="340"/>
      <c r="DY212" s="340"/>
      <c r="DZ212" s="340"/>
      <c r="EA212" s="340"/>
      <c r="EB212" s="340"/>
      <c r="EC212" s="340"/>
      <c r="ED212" s="340"/>
      <c r="EE212" s="340"/>
      <c r="EF212" s="340"/>
      <c r="EG212" s="340"/>
      <c r="EH212" s="340"/>
      <c r="EI212" s="340"/>
      <c r="EJ212" s="340"/>
      <c r="EK212" s="340"/>
      <c r="EL212" s="340"/>
      <c r="EM212" s="340"/>
      <c r="EN212" s="340"/>
      <c r="EO212" s="340"/>
      <c r="EP212" s="340"/>
      <c r="EQ212" s="340"/>
      <c r="ER212" s="340"/>
      <c r="ES212" s="340"/>
      <c r="ET212" s="340"/>
      <c r="EU212" s="340"/>
      <c r="EV212" s="340"/>
      <c r="EW212" s="340"/>
      <c r="EX212" s="340"/>
      <c r="EY212" s="340"/>
      <c r="EZ212" s="340"/>
      <c r="FA212" s="340"/>
      <c r="FB212" s="340"/>
      <c r="FC212" s="340"/>
      <c r="FD212" s="340"/>
      <c r="FE212" s="340"/>
      <c r="FF212" s="340"/>
      <c r="FG212" s="340"/>
      <c r="FH212" s="340"/>
      <c r="FI212" s="340"/>
      <c r="FJ212" s="340"/>
      <c r="FK212" s="340"/>
      <c r="FL212" s="340"/>
      <c r="FM212" s="340"/>
      <c r="FN212" s="340"/>
      <c r="FO212" s="340"/>
      <c r="FP212" s="340"/>
      <c r="FQ212" s="340"/>
      <c r="FR212" s="340"/>
      <c r="FS212" s="340"/>
      <c r="FT212" s="340"/>
      <c r="FU212" s="340"/>
      <c r="FV212" s="340"/>
      <c r="FW212" s="340"/>
      <c r="FX212" s="340"/>
      <c r="FY212" s="340"/>
      <c r="FZ212" s="340"/>
      <c r="GA212" s="340"/>
      <c r="GB212" s="340"/>
      <c r="GC212" s="340"/>
      <c r="GD212" s="340"/>
      <c r="GE212" s="340"/>
      <c r="GF212" s="340"/>
      <c r="GG212" s="340"/>
      <c r="GH212" s="340"/>
      <c r="GI212" s="340"/>
      <c r="GJ212" s="340"/>
      <c r="GK212" s="340"/>
      <c r="GL212" s="340"/>
      <c r="GM212" s="340"/>
      <c r="GN212" s="340"/>
      <c r="GO212" s="340"/>
      <c r="GP212" s="340"/>
      <c r="GQ212" s="340"/>
      <c r="GR212" s="340"/>
      <c r="GS212" s="340"/>
      <c r="GT212" s="340"/>
      <c r="GU212" s="340"/>
      <c r="GV212" s="340"/>
      <c r="GW212" s="340"/>
      <c r="GX212" s="340"/>
      <c r="GY212" s="340"/>
      <c r="GZ212" s="340"/>
      <c r="HA212" s="340"/>
      <c r="HB212" s="340"/>
      <c r="HC212" s="340"/>
      <c r="HD212" s="340"/>
      <c r="HE212" s="340"/>
      <c r="HF212" s="340"/>
      <c r="HG212" s="340"/>
      <c r="HH212" s="340"/>
      <c r="HI212" s="340"/>
      <c r="HJ212" s="340"/>
      <c r="HK212" s="340"/>
      <c r="HL212" s="340"/>
      <c r="HM212" s="340"/>
      <c r="HN212" s="340"/>
      <c r="HO212" s="340"/>
      <c r="HP212" s="340"/>
      <c r="HQ212" s="340"/>
      <c r="HR212" s="340"/>
      <c r="HS212" s="340"/>
      <c r="HT212" s="340"/>
      <c r="HU212" s="340"/>
      <c r="HV212" s="340"/>
      <c r="HW212" s="340"/>
      <c r="HX212" s="340"/>
      <c r="HY212" s="340"/>
      <c r="HZ212" s="340"/>
    </row>
    <row r="213" spans="1:234" s="340" customFormat="1" ht="157.5" customHeight="1">
      <c r="A213" s="297" t="s">
        <v>1599</v>
      </c>
      <c r="B213" s="298" t="s">
        <v>1600</v>
      </c>
      <c r="C213" s="298" t="s">
        <v>8</v>
      </c>
      <c r="D213" s="298" t="s">
        <v>762</v>
      </c>
      <c r="E213" s="308" t="s">
        <v>1610</v>
      </c>
      <c r="F213" s="298" t="s">
        <v>71</v>
      </c>
      <c r="G213" s="298" t="s">
        <v>1617</v>
      </c>
      <c r="H213" s="298" t="s">
        <v>3</v>
      </c>
      <c r="I213" s="298" t="s">
        <v>774</v>
      </c>
      <c r="J213" s="300">
        <v>39050</v>
      </c>
      <c r="K213" s="298" t="s">
        <v>253</v>
      </c>
      <c r="L213" s="298" t="s">
        <v>13</v>
      </c>
      <c r="M213" s="311" t="s">
        <v>289</v>
      </c>
      <c r="N213" s="298" t="s">
        <v>126</v>
      </c>
      <c r="O213" s="301"/>
      <c r="P213" s="301"/>
      <c r="Q213" s="298" t="s">
        <v>348</v>
      </c>
      <c r="R213" s="298" t="s">
        <v>1621</v>
      </c>
      <c r="S213" s="302" t="s">
        <v>289</v>
      </c>
      <c r="T213" s="298" t="s">
        <v>289</v>
      </c>
      <c r="U213" s="298" t="s">
        <v>1339</v>
      </c>
      <c r="V213" s="300">
        <v>43976</v>
      </c>
      <c r="W213" s="298"/>
      <c r="AL213" s="344"/>
      <c r="AM213" s="344"/>
      <c r="AN213" s="344"/>
      <c r="AO213" s="344"/>
      <c r="AP213" s="344"/>
      <c r="AQ213" s="344"/>
      <c r="AR213" s="344"/>
      <c r="AS213" s="344"/>
      <c r="AT213" s="344"/>
      <c r="AU213" s="344"/>
      <c r="AV213" s="344"/>
      <c r="AW213" s="344"/>
      <c r="AX213" s="344"/>
      <c r="AY213" s="344"/>
      <c r="AZ213" s="344"/>
      <c r="BA213" s="344"/>
      <c r="BB213" s="344"/>
      <c r="BC213" s="344"/>
      <c r="BD213" s="344"/>
      <c r="BE213" s="344"/>
      <c r="BF213" s="344"/>
      <c r="BG213" s="344"/>
      <c r="BH213" s="344"/>
      <c r="BI213" s="344"/>
      <c r="BJ213" s="344"/>
      <c r="BK213" s="344"/>
      <c r="BL213" s="344"/>
      <c r="BM213" s="344"/>
      <c r="BN213" s="344"/>
      <c r="BO213" s="344"/>
      <c r="BP213" s="344"/>
      <c r="BQ213" s="344"/>
      <c r="BR213" s="344"/>
      <c r="BS213" s="344"/>
      <c r="BT213" s="344"/>
      <c r="BU213" s="344"/>
      <c r="BV213" s="344"/>
      <c r="BW213" s="344"/>
      <c r="BX213" s="344"/>
      <c r="BY213" s="344"/>
      <c r="BZ213" s="344"/>
      <c r="CA213" s="344"/>
      <c r="CB213" s="344"/>
      <c r="CC213" s="344"/>
      <c r="CD213" s="344"/>
      <c r="CE213" s="344"/>
      <c r="CF213" s="344"/>
      <c r="CG213" s="344"/>
      <c r="CH213" s="344"/>
      <c r="CI213" s="344"/>
      <c r="CJ213" s="344"/>
      <c r="CK213" s="344"/>
      <c r="CL213" s="344"/>
      <c r="CM213" s="344"/>
      <c r="CN213" s="344"/>
      <c r="CO213" s="344"/>
      <c r="CP213" s="344"/>
      <c r="CQ213" s="344"/>
      <c r="CR213" s="344"/>
      <c r="CS213" s="344"/>
      <c r="CT213" s="344"/>
      <c r="CU213" s="344"/>
      <c r="CV213" s="344"/>
      <c r="CW213" s="344"/>
      <c r="CX213" s="344"/>
      <c r="CY213" s="344"/>
      <c r="CZ213" s="344"/>
      <c r="DA213" s="344"/>
      <c r="DB213" s="344"/>
      <c r="DC213" s="344"/>
      <c r="DD213" s="344"/>
      <c r="DE213" s="344"/>
      <c r="DF213" s="344"/>
      <c r="DG213" s="344"/>
      <c r="DH213" s="344"/>
      <c r="DI213" s="344"/>
      <c r="DJ213" s="344"/>
      <c r="DK213" s="344"/>
      <c r="DL213" s="344"/>
      <c r="DM213" s="344"/>
      <c r="DN213" s="344"/>
      <c r="DO213" s="344"/>
      <c r="DP213" s="344"/>
      <c r="DQ213" s="344"/>
      <c r="DR213" s="344"/>
      <c r="DS213" s="344"/>
      <c r="DT213" s="344"/>
      <c r="DU213" s="344"/>
      <c r="DV213" s="344"/>
      <c r="DW213" s="344"/>
      <c r="DX213" s="344"/>
      <c r="DY213" s="344"/>
      <c r="DZ213" s="344"/>
      <c r="EA213" s="344"/>
      <c r="EB213" s="344"/>
      <c r="EC213" s="344"/>
      <c r="ED213" s="344"/>
      <c r="EE213" s="344"/>
      <c r="EF213" s="344"/>
      <c r="EG213" s="344"/>
      <c r="EH213" s="344"/>
      <c r="EI213" s="344"/>
      <c r="EJ213" s="344"/>
      <c r="EK213" s="344"/>
      <c r="EL213" s="344"/>
      <c r="EM213" s="344"/>
      <c r="EN213" s="344"/>
      <c r="EO213" s="344"/>
      <c r="EP213" s="344"/>
      <c r="EQ213" s="344"/>
      <c r="ER213" s="344"/>
      <c r="ES213" s="344"/>
      <c r="ET213" s="344"/>
      <c r="EU213" s="344"/>
      <c r="EV213" s="344"/>
      <c r="EW213" s="344"/>
      <c r="EX213" s="344"/>
      <c r="EY213" s="344"/>
      <c r="EZ213" s="344"/>
      <c r="FA213" s="344"/>
      <c r="FB213" s="344"/>
      <c r="FC213" s="344"/>
      <c r="FD213" s="344"/>
      <c r="FE213" s="344"/>
      <c r="FF213" s="344"/>
      <c r="FG213" s="344"/>
      <c r="FH213" s="344"/>
      <c r="FI213" s="344"/>
      <c r="FJ213" s="344"/>
      <c r="FK213" s="344"/>
      <c r="FL213" s="344"/>
      <c r="FM213" s="344"/>
      <c r="FN213" s="344"/>
      <c r="FO213" s="344"/>
      <c r="FP213" s="344"/>
      <c r="FQ213" s="344"/>
      <c r="FR213" s="344"/>
      <c r="FS213" s="344"/>
      <c r="FT213" s="344"/>
      <c r="FU213" s="344"/>
      <c r="FV213" s="344"/>
      <c r="FW213" s="344"/>
      <c r="FX213" s="344"/>
      <c r="FY213" s="344"/>
      <c r="FZ213" s="344"/>
      <c r="GA213" s="344"/>
      <c r="GB213" s="344"/>
      <c r="GC213" s="344"/>
      <c r="GD213" s="344"/>
      <c r="GE213" s="344"/>
      <c r="GF213" s="344"/>
      <c r="GG213" s="344"/>
      <c r="GH213" s="344"/>
      <c r="GI213" s="344"/>
      <c r="GJ213" s="344"/>
      <c r="GK213" s="344"/>
      <c r="GL213" s="344"/>
      <c r="GM213" s="344"/>
      <c r="GN213" s="344"/>
      <c r="GO213" s="344"/>
      <c r="GP213" s="344"/>
      <c r="GQ213" s="344"/>
      <c r="GR213" s="344"/>
      <c r="GS213" s="344"/>
      <c r="GT213" s="344"/>
      <c r="GU213" s="344"/>
      <c r="GV213" s="344"/>
      <c r="GW213" s="344"/>
      <c r="GX213" s="344"/>
      <c r="GY213" s="344"/>
      <c r="GZ213" s="344"/>
      <c r="HA213" s="344"/>
      <c r="HB213" s="344"/>
      <c r="HC213" s="344"/>
      <c r="HD213" s="344"/>
      <c r="HE213" s="344"/>
      <c r="HF213" s="344"/>
      <c r="HG213" s="344"/>
      <c r="HH213" s="344"/>
      <c r="HI213" s="344"/>
      <c r="HJ213" s="344"/>
      <c r="HK213" s="344"/>
      <c r="HL213" s="344"/>
      <c r="HM213" s="344"/>
      <c r="HN213" s="344"/>
      <c r="HO213" s="344"/>
      <c r="HP213" s="344"/>
      <c r="HQ213" s="344"/>
      <c r="HR213" s="344"/>
      <c r="HS213" s="344"/>
      <c r="HT213" s="344"/>
      <c r="HU213" s="344"/>
      <c r="HV213" s="344"/>
      <c r="HW213" s="344"/>
      <c r="HX213" s="344"/>
      <c r="HY213" s="344"/>
      <c r="HZ213" s="344"/>
    </row>
    <row r="214" spans="1:23" s="340" customFormat="1" ht="204.75" customHeight="1">
      <c r="A214" s="297" t="s">
        <v>1599</v>
      </c>
      <c r="B214" s="298" t="s">
        <v>1600</v>
      </c>
      <c r="C214" s="298" t="s">
        <v>8</v>
      </c>
      <c r="D214" s="298" t="s">
        <v>766</v>
      </c>
      <c r="E214" s="308" t="s">
        <v>1611</v>
      </c>
      <c r="F214" s="298" t="s">
        <v>71</v>
      </c>
      <c r="G214" s="298" t="s">
        <v>1620</v>
      </c>
      <c r="H214" s="298" t="s">
        <v>3</v>
      </c>
      <c r="I214" s="298" t="s">
        <v>773</v>
      </c>
      <c r="J214" s="300">
        <v>39190</v>
      </c>
      <c r="K214" s="298" t="s">
        <v>253</v>
      </c>
      <c r="L214" s="298" t="s">
        <v>13</v>
      </c>
      <c r="M214" s="298" t="s">
        <v>289</v>
      </c>
      <c r="N214" s="298" t="s">
        <v>126</v>
      </c>
      <c r="O214" s="301"/>
      <c r="P214" s="301"/>
      <c r="Q214" s="298" t="s">
        <v>348</v>
      </c>
      <c r="R214" s="298" t="s">
        <v>1621</v>
      </c>
      <c r="S214" s="302" t="s">
        <v>289</v>
      </c>
      <c r="T214" s="298" t="s">
        <v>289</v>
      </c>
      <c r="U214" s="298" t="s">
        <v>1339</v>
      </c>
      <c r="V214" s="300">
        <v>43976</v>
      </c>
      <c r="W214" s="298"/>
    </row>
    <row r="215" spans="1:23" s="340" customFormat="1" ht="183.75" customHeight="1">
      <c r="A215" s="366" t="s">
        <v>1734</v>
      </c>
      <c r="B215" s="315" t="s">
        <v>1734</v>
      </c>
      <c r="C215" s="298" t="s">
        <v>8</v>
      </c>
      <c r="D215" s="298" t="s">
        <v>767</v>
      </c>
      <c r="E215" s="308" t="s">
        <v>1735</v>
      </c>
      <c r="F215" s="298" t="s">
        <v>73</v>
      </c>
      <c r="G215" s="298" t="s">
        <v>1739</v>
      </c>
      <c r="H215" s="298" t="s">
        <v>289</v>
      </c>
      <c r="I215" s="298" t="s">
        <v>289</v>
      </c>
      <c r="J215" s="298" t="s">
        <v>1626</v>
      </c>
      <c r="K215" s="298" t="s">
        <v>289</v>
      </c>
      <c r="L215" s="298" t="s">
        <v>289</v>
      </c>
      <c r="M215" s="298" t="s">
        <v>1626</v>
      </c>
      <c r="N215" s="298" t="s">
        <v>73</v>
      </c>
      <c r="O215" s="298"/>
      <c r="P215" s="298" t="s">
        <v>2056</v>
      </c>
      <c r="Q215" s="298" t="s">
        <v>13</v>
      </c>
      <c r="R215" s="298" t="s">
        <v>1626</v>
      </c>
      <c r="S215" s="298" t="s">
        <v>289</v>
      </c>
      <c r="T215" s="298" t="s">
        <v>1626</v>
      </c>
      <c r="U215" s="298" t="s">
        <v>289</v>
      </c>
      <c r="V215" s="300">
        <v>44217</v>
      </c>
      <c r="W215" s="315"/>
    </row>
    <row r="216" spans="1:23" s="340" customFormat="1" ht="183.75" customHeight="1">
      <c r="A216" s="297" t="s">
        <v>87</v>
      </c>
      <c r="B216" s="298" t="s">
        <v>96</v>
      </c>
      <c r="C216" s="298" t="s">
        <v>8</v>
      </c>
      <c r="D216" s="298" t="s">
        <v>7</v>
      </c>
      <c r="E216" s="308" t="s">
        <v>296</v>
      </c>
      <c r="F216" s="298" t="s">
        <v>71</v>
      </c>
      <c r="G216" s="298" t="s">
        <v>798</v>
      </c>
      <c r="H216" s="298" t="s">
        <v>27</v>
      </c>
      <c r="I216" s="298" t="s">
        <v>185</v>
      </c>
      <c r="J216" s="300" t="s">
        <v>1443</v>
      </c>
      <c r="K216" s="298" t="s">
        <v>253</v>
      </c>
      <c r="L216" s="298" t="s">
        <v>13</v>
      </c>
      <c r="M216" s="298" t="s">
        <v>289</v>
      </c>
      <c r="N216" s="298" t="s">
        <v>751</v>
      </c>
      <c r="O216" s="301" t="s">
        <v>1846</v>
      </c>
      <c r="P216" s="301"/>
      <c r="Q216" s="298" t="s">
        <v>13</v>
      </c>
      <c r="R216" s="298" t="s">
        <v>289</v>
      </c>
      <c r="S216" s="302" t="s">
        <v>289</v>
      </c>
      <c r="T216" s="298" t="s">
        <v>289</v>
      </c>
      <c r="U216" s="298" t="s">
        <v>289</v>
      </c>
      <c r="V216" s="300">
        <v>44172</v>
      </c>
      <c r="W216" s="298" t="s">
        <v>1578</v>
      </c>
    </row>
    <row r="217" spans="1:23" s="340" customFormat="1" ht="183.75" customHeight="1">
      <c r="A217" s="297" t="s">
        <v>38</v>
      </c>
      <c r="B217" s="298" t="s">
        <v>97</v>
      </c>
      <c r="C217" s="298" t="s">
        <v>8</v>
      </c>
      <c r="D217" s="298" t="s">
        <v>12</v>
      </c>
      <c r="E217" s="308" t="s">
        <v>374</v>
      </c>
      <c r="F217" s="298" t="s">
        <v>71</v>
      </c>
      <c r="G217" s="298" t="s">
        <v>370</v>
      </c>
      <c r="H217" s="298" t="s">
        <v>3</v>
      </c>
      <c r="I217" s="298" t="s">
        <v>775</v>
      </c>
      <c r="J217" s="300">
        <v>42515</v>
      </c>
      <c r="K217" s="298" t="s">
        <v>253</v>
      </c>
      <c r="L217" s="298" t="s">
        <v>13</v>
      </c>
      <c r="M217" s="298" t="s">
        <v>289</v>
      </c>
      <c r="N217" s="298" t="s">
        <v>126</v>
      </c>
      <c r="O217" s="301" t="s">
        <v>1847</v>
      </c>
      <c r="P217" s="301"/>
      <c r="Q217" s="298" t="s">
        <v>13</v>
      </c>
      <c r="R217" s="298" t="s">
        <v>289</v>
      </c>
      <c r="S217" s="302" t="s">
        <v>289</v>
      </c>
      <c r="T217" s="298" t="s">
        <v>289</v>
      </c>
      <c r="U217" s="298" t="s">
        <v>289</v>
      </c>
      <c r="V217" s="300">
        <v>44172</v>
      </c>
      <c r="W217" s="298"/>
    </row>
    <row r="218" spans="1:23" s="340" customFormat="1" ht="183.75" customHeight="1">
      <c r="A218" s="297" t="s">
        <v>38</v>
      </c>
      <c r="B218" s="298" t="s">
        <v>97</v>
      </c>
      <c r="C218" s="298" t="s">
        <v>8</v>
      </c>
      <c r="D218" s="298" t="s">
        <v>765</v>
      </c>
      <c r="E218" s="308" t="s">
        <v>40</v>
      </c>
      <c r="F218" s="298" t="s">
        <v>71</v>
      </c>
      <c r="G218" s="298" t="s">
        <v>299</v>
      </c>
      <c r="H218" s="298" t="s">
        <v>27</v>
      </c>
      <c r="I218" s="298" t="s">
        <v>289</v>
      </c>
      <c r="J218" s="300">
        <v>42431</v>
      </c>
      <c r="K218" s="298" t="s">
        <v>253</v>
      </c>
      <c r="L218" s="298" t="s">
        <v>13</v>
      </c>
      <c r="M218" s="298" t="s">
        <v>289</v>
      </c>
      <c r="N218" s="298" t="s">
        <v>751</v>
      </c>
      <c r="O218" s="301" t="s">
        <v>1849</v>
      </c>
      <c r="P218" s="301"/>
      <c r="Q218" s="298" t="s">
        <v>13</v>
      </c>
      <c r="R218" s="298" t="s">
        <v>289</v>
      </c>
      <c r="S218" s="302" t="s">
        <v>289</v>
      </c>
      <c r="T218" s="298" t="s">
        <v>289</v>
      </c>
      <c r="U218" s="298" t="s">
        <v>289</v>
      </c>
      <c r="V218" s="300">
        <v>44172</v>
      </c>
      <c r="W218" s="298"/>
    </row>
    <row r="219" spans="1:23" s="340" customFormat="1" ht="240.75" customHeight="1">
      <c r="A219" s="297" t="s">
        <v>38</v>
      </c>
      <c r="B219" s="298" t="s">
        <v>97</v>
      </c>
      <c r="C219" s="298" t="s">
        <v>8</v>
      </c>
      <c r="D219" s="298" t="s">
        <v>7</v>
      </c>
      <c r="E219" s="308" t="s">
        <v>1995</v>
      </c>
      <c r="F219" s="298" t="s">
        <v>71</v>
      </c>
      <c r="G219" s="298" t="s">
        <v>297</v>
      </c>
      <c r="H219" s="298" t="s">
        <v>3</v>
      </c>
      <c r="I219" s="298" t="s">
        <v>775</v>
      </c>
      <c r="J219" s="300">
        <v>42515</v>
      </c>
      <c r="K219" s="298" t="s">
        <v>253</v>
      </c>
      <c r="L219" s="298" t="s">
        <v>253</v>
      </c>
      <c r="M219" s="315" t="s">
        <v>1594</v>
      </c>
      <c r="N219" s="298" t="s">
        <v>203</v>
      </c>
      <c r="O219" s="298" t="s">
        <v>1848</v>
      </c>
      <c r="P219" s="298"/>
      <c r="Q219" s="298" t="s">
        <v>348</v>
      </c>
      <c r="R219" s="298" t="s">
        <v>1568</v>
      </c>
      <c r="S219" s="302" t="s">
        <v>289</v>
      </c>
      <c r="T219" s="298" t="s">
        <v>289</v>
      </c>
      <c r="U219" s="298" t="s">
        <v>289</v>
      </c>
      <c r="V219" s="300">
        <v>44172</v>
      </c>
      <c r="W219" s="298"/>
    </row>
    <row r="220" spans="1:23" s="340" customFormat="1" ht="150" customHeight="1">
      <c r="A220" s="297" t="s">
        <v>38</v>
      </c>
      <c r="B220" s="298" t="s">
        <v>97</v>
      </c>
      <c r="C220" s="298" t="s">
        <v>8</v>
      </c>
      <c r="D220" s="298" t="s">
        <v>767</v>
      </c>
      <c r="E220" s="308" t="s">
        <v>39</v>
      </c>
      <c r="F220" s="298" t="s">
        <v>71</v>
      </c>
      <c r="G220" s="298" t="s">
        <v>298</v>
      </c>
      <c r="H220" s="298" t="s">
        <v>3</v>
      </c>
      <c r="I220" s="298" t="s">
        <v>775</v>
      </c>
      <c r="J220" s="300">
        <v>42480</v>
      </c>
      <c r="K220" s="298" t="s">
        <v>253</v>
      </c>
      <c r="L220" s="298" t="s">
        <v>253</v>
      </c>
      <c r="M220" s="315" t="s">
        <v>1594</v>
      </c>
      <c r="N220" s="298" t="s">
        <v>203</v>
      </c>
      <c r="O220" s="298" t="s">
        <v>1850</v>
      </c>
      <c r="P220" s="298"/>
      <c r="Q220" s="298" t="s">
        <v>348</v>
      </c>
      <c r="R220" s="298" t="s">
        <v>1568</v>
      </c>
      <c r="S220" s="302" t="s">
        <v>289</v>
      </c>
      <c r="T220" s="298" t="s">
        <v>289</v>
      </c>
      <c r="U220" s="298" t="s">
        <v>289</v>
      </c>
      <c r="V220" s="300">
        <v>44172</v>
      </c>
      <c r="W220" s="298"/>
    </row>
    <row r="221" spans="1:23" s="340" customFormat="1" ht="131.25" customHeight="1">
      <c r="A221" s="303" t="s">
        <v>351</v>
      </c>
      <c r="B221" s="296" t="s">
        <v>371</v>
      </c>
      <c r="C221" s="296" t="s">
        <v>8</v>
      </c>
      <c r="D221" s="296" t="s">
        <v>764</v>
      </c>
      <c r="E221" s="432" t="s">
        <v>2298</v>
      </c>
      <c r="F221" s="296" t="s">
        <v>71</v>
      </c>
      <c r="G221" s="296" t="s">
        <v>2077</v>
      </c>
      <c r="H221" s="296" t="s">
        <v>3</v>
      </c>
      <c r="I221" s="420" t="s">
        <v>774</v>
      </c>
      <c r="J221" s="377">
        <v>44265</v>
      </c>
      <c r="K221" s="420" t="s">
        <v>5</v>
      </c>
      <c r="L221" s="296" t="s">
        <v>5</v>
      </c>
      <c r="M221" s="296" t="s">
        <v>5</v>
      </c>
      <c r="N221" s="296" t="s">
        <v>786</v>
      </c>
      <c r="O221" s="296"/>
      <c r="P221" s="296" t="s">
        <v>2057</v>
      </c>
      <c r="Q221" s="296" t="s">
        <v>13</v>
      </c>
      <c r="R221" s="420" t="s">
        <v>5</v>
      </c>
      <c r="S221" s="378" t="s">
        <v>289</v>
      </c>
      <c r="T221" s="435" t="s">
        <v>289</v>
      </c>
      <c r="U221" s="378" t="s">
        <v>289</v>
      </c>
      <c r="V221" s="377">
        <v>44295</v>
      </c>
      <c r="W221" s="420" t="s">
        <v>2299</v>
      </c>
    </row>
    <row r="222" spans="1:23" s="340" customFormat="1" ht="131.25" customHeight="1">
      <c r="A222" s="297" t="s">
        <v>351</v>
      </c>
      <c r="B222" s="298" t="s">
        <v>371</v>
      </c>
      <c r="C222" s="298" t="s">
        <v>8</v>
      </c>
      <c r="D222" s="298" t="s">
        <v>764</v>
      </c>
      <c r="E222" s="308" t="s">
        <v>1523</v>
      </c>
      <c r="F222" s="298" t="s">
        <v>71</v>
      </c>
      <c r="G222" s="298" t="s">
        <v>538</v>
      </c>
      <c r="H222" s="298" t="s">
        <v>3</v>
      </c>
      <c r="I222" s="298" t="s">
        <v>773</v>
      </c>
      <c r="J222" s="300">
        <v>43502</v>
      </c>
      <c r="K222" s="298" t="s">
        <v>253</v>
      </c>
      <c r="L222" s="298" t="s">
        <v>253</v>
      </c>
      <c r="M222" s="300">
        <v>43944</v>
      </c>
      <c r="N222" s="298" t="s">
        <v>4</v>
      </c>
      <c r="O222" s="298" t="s">
        <v>1851</v>
      </c>
      <c r="P222" s="298"/>
      <c r="Q222" s="382" t="s">
        <v>13</v>
      </c>
      <c r="R222" s="298" t="s">
        <v>1577</v>
      </c>
      <c r="S222" s="302" t="s">
        <v>289</v>
      </c>
      <c r="T222" s="298" t="s">
        <v>289</v>
      </c>
      <c r="U222" s="298" t="s">
        <v>289</v>
      </c>
      <c r="V222" s="300">
        <v>44172</v>
      </c>
      <c r="W222" s="298"/>
    </row>
    <row r="223" spans="1:23" s="340" customFormat="1" ht="131.25" customHeight="1">
      <c r="A223" s="297" t="s">
        <v>351</v>
      </c>
      <c r="B223" s="298" t="s">
        <v>371</v>
      </c>
      <c r="C223" s="298" t="s">
        <v>8</v>
      </c>
      <c r="D223" s="298" t="s">
        <v>764</v>
      </c>
      <c r="E223" s="308" t="s">
        <v>714</v>
      </c>
      <c r="F223" s="298" t="s">
        <v>71</v>
      </c>
      <c r="G223" s="298" t="s">
        <v>538</v>
      </c>
      <c r="H223" s="298" t="s">
        <v>3</v>
      </c>
      <c r="I223" s="298" t="s">
        <v>773</v>
      </c>
      <c r="J223" s="300">
        <v>43502</v>
      </c>
      <c r="K223" s="298" t="s">
        <v>253</v>
      </c>
      <c r="L223" s="298" t="s">
        <v>253</v>
      </c>
      <c r="M223" s="298" t="s">
        <v>1626</v>
      </c>
      <c r="N223" s="298" t="s">
        <v>126</v>
      </c>
      <c r="O223" s="298"/>
      <c r="P223" s="298"/>
      <c r="Q223" s="382" t="s">
        <v>13</v>
      </c>
      <c r="R223" s="382" t="s">
        <v>289</v>
      </c>
      <c r="S223" s="302" t="s">
        <v>289</v>
      </c>
      <c r="T223" s="298" t="s">
        <v>289</v>
      </c>
      <c r="U223" s="298" t="s">
        <v>289</v>
      </c>
      <c r="V223" s="300">
        <v>43964</v>
      </c>
      <c r="W223" s="298"/>
    </row>
    <row r="224" spans="1:23" s="340" customFormat="1" ht="237.75" customHeight="1">
      <c r="A224" s="297" t="s">
        <v>351</v>
      </c>
      <c r="B224" s="298" t="s">
        <v>371</v>
      </c>
      <c r="C224" s="298" t="s">
        <v>8</v>
      </c>
      <c r="D224" s="298" t="s">
        <v>764</v>
      </c>
      <c r="E224" s="308" t="s">
        <v>715</v>
      </c>
      <c r="F224" s="298" t="s">
        <v>71</v>
      </c>
      <c r="G224" s="298" t="s">
        <v>538</v>
      </c>
      <c r="H224" s="298" t="s">
        <v>3</v>
      </c>
      <c r="I224" s="298" t="s">
        <v>773</v>
      </c>
      <c r="J224" s="300">
        <v>43502</v>
      </c>
      <c r="K224" s="298" t="s">
        <v>253</v>
      </c>
      <c r="L224" s="298" t="s">
        <v>253</v>
      </c>
      <c r="M224" s="298" t="s">
        <v>1626</v>
      </c>
      <c r="N224" s="298" t="s">
        <v>126</v>
      </c>
      <c r="O224" s="298"/>
      <c r="P224" s="298"/>
      <c r="Q224" s="382" t="s">
        <v>13</v>
      </c>
      <c r="R224" s="382" t="s">
        <v>289</v>
      </c>
      <c r="S224" s="302" t="s">
        <v>289</v>
      </c>
      <c r="T224" s="298" t="s">
        <v>289</v>
      </c>
      <c r="U224" s="298" t="s">
        <v>289</v>
      </c>
      <c r="V224" s="300">
        <v>43964</v>
      </c>
      <c r="W224" s="298"/>
    </row>
    <row r="225" spans="1:23" s="340" customFormat="1" ht="216.75" customHeight="1">
      <c r="A225" s="297" t="s">
        <v>568</v>
      </c>
      <c r="B225" s="298" t="s">
        <v>569</v>
      </c>
      <c r="C225" s="298" t="s">
        <v>74</v>
      </c>
      <c r="D225" s="298" t="s">
        <v>765</v>
      </c>
      <c r="E225" s="308" t="s">
        <v>716</v>
      </c>
      <c r="F225" s="298" t="s">
        <v>71</v>
      </c>
      <c r="G225" s="298" t="s">
        <v>2059</v>
      </c>
      <c r="H225" s="298" t="s">
        <v>289</v>
      </c>
      <c r="I225" s="298" t="s">
        <v>289</v>
      </c>
      <c r="J225" s="300" t="s">
        <v>289</v>
      </c>
      <c r="K225" s="298" t="s">
        <v>5</v>
      </c>
      <c r="L225" s="298" t="s">
        <v>5</v>
      </c>
      <c r="M225" s="298" t="s">
        <v>5</v>
      </c>
      <c r="N225" s="298" t="s">
        <v>786</v>
      </c>
      <c r="O225" s="298"/>
      <c r="P225" s="298" t="s">
        <v>2058</v>
      </c>
      <c r="Q225" s="298" t="s">
        <v>253</v>
      </c>
      <c r="R225" s="300" t="s">
        <v>289</v>
      </c>
      <c r="S225" s="302" t="s">
        <v>289</v>
      </c>
      <c r="T225" s="300" t="s">
        <v>289</v>
      </c>
      <c r="U225" s="298" t="s">
        <v>289</v>
      </c>
      <c r="V225" s="300">
        <v>44217</v>
      </c>
      <c r="W225" s="298" t="s">
        <v>2076</v>
      </c>
    </row>
    <row r="226" spans="1:23" s="340" customFormat="1" ht="255" customHeight="1">
      <c r="A226" s="297" t="s">
        <v>568</v>
      </c>
      <c r="B226" s="298" t="s">
        <v>569</v>
      </c>
      <c r="C226" s="298" t="s">
        <v>74</v>
      </c>
      <c r="D226" s="298" t="s">
        <v>765</v>
      </c>
      <c r="E226" s="308" t="s">
        <v>570</v>
      </c>
      <c r="F226" s="298" t="s">
        <v>73</v>
      </c>
      <c r="G226" s="298" t="s">
        <v>572</v>
      </c>
      <c r="H226" s="298" t="s">
        <v>289</v>
      </c>
      <c r="I226" s="298" t="s">
        <v>289</v>
      </c>
      <c r="J226" s="300" t="s">
        <v>289</v>
      </c>
      <c r="K226" s="298" t="s">
        <v>289</v>
      </c>
      <c r="L226" s="300" t="s">
        <v>289</v>
      </c>
      <c r="M226" s="298" t="s">
        <v>289</v>
      </c>
      <c r="N226" s="298" t="s">
        <v>73</v>
      </c>
      <c r="O226" s="298"/>
      <c r="P226" s="298" t="s">
        <v>2048</v>
      </c>
      <c r="Q226" s="298" t="s">
        <v>253</v>
      </c>
      <c r="R226" s="298" t="s">
        <v>289</v>
      </c>
      <c r="S226" s="302" t="s">
        <v>289</v>
      </c>
      <c r="T226" s="298" t="s">
        <v>289</v>
      </c>
      <c r="U226" s="298" t="s">
        <v>289</v>
      </c>
      <c r="V226" s="300">
        <v>44217</v>
      </c>
      <c r="W226" s="298"/>
    </row>
    <row r="227" spans="1:23" s="340" customFormat="1" ht="210" customHeight="1">
      <c r="A227" s="297" t="s">
        <v>624</v>
      </c>
      <c r="B227" s="298" t="s">
        <v>625</v>
      </c>
      <c r="C227" s="298" t="s">
        <v>74</v>
      </c>
      <c r="D227" s="298" t="s">
        <v>762</v>
      </c>
      <c r="E227" s="308" t="s">
        <v>1971</v>
      </c>
      <c r="F227" s="298" t="s">
        <v>71</v>
      </c>
      <c r="G227" s="298" t="s">
        <v>2035</v>
      </c>
      <c r="H227" s="298" t="s">
        <v>3</v>
      </c>
      <c r="I227" s="298" t="s">
        <v>773</v>
      </c>
      <c r="J227" s="300">
        <v>44181</v>
      </c>
      <c r="K227" s="298" t="s">
        <v>1675</v>
      </c>
      <c r="L227" s="298" t="s">
        <v>1675</v>
      </c>
      <c r="M227" s="298" t="s">
        <v>1675</v>
      </c>
      <c r="N227" s="298" t="s">
        <v>785</v>
      </c>
      <c r="O227" s="298"/>
      <c r="P227" s="298"/>
      <c r="Q227" s="298" t="s">
        <v>5</v>
      </c>
      <c r="R227" s="298" t="s">
        <v>1675</v>
      </c>
      <c r="S227" s="298" t="s">
        <v>289</v>
      </c>
      <c r="T227" s="298" t="s">
        <v>1675</v>
      </c>
      <c r="U227" s="298" t="s">
        <v>289</v>
      </c>
      <c r="V227" s="300">
        <v>44201</v>
      </c>
      <c r="W227" s="298" t="s">
        <v>1972</v>
      </c>
    </row>
    <row r="228" spans="1:23" s="340" customFormat="1" ht="210" customHeight="1">
      <c r="A228" s="297" t="s">
        <v>624</v>
      </c>
      <c r="B228" s="298" t="s">
        <v>625</v>
      </c>
      <c r="C228" s="298" t="s">
        <v>74</v>
      </c>
      <c r="D228" s="298" t="s">
        <v>768</v>
      </c>
      <c r="E228" s="308" t="s">
        <v>626</v>
      </c>
      <c r="F228" s="298" t="s">
        <v>71</v>
      </c>
      <c r="G228" s="298" t="s">
        <v>627</v>
      </c>
      <c r="H228" s="298" t="s">
        <v>26</v>
      </c>
      <c r="I228" s="298" t="s">
        <v>775</v>
      </c>
      <c r="J228" s="300">
        <v>43628</v>
      </c>
      <c r="K228" s="298" t="s">
        <v>253</v>
      </c>
      <c r="L228" s="298" t="s">
        <v>13</v>
      </c>
      <c r="M228" s="298" t="s">
        <v>289</v>
      </c>
      <c r="N228" s="298" t="s">
        <v>126</v>
      </c>
      <c r="O228" s="301"/>
      <c r="P228" s="301"/>
      <c r="Q228" s="298" t="s">
        <v>13</v>
      </c>
      <c r="R228" s="298" t="s">
        <v>289</v>
      </c>
      <c r="S228" s="302">
        <v>1</v>
      </c>
      <c r="T228" s="298" t="s">
        <v>1948</v>
      </c>
      <c r="U228" s="298" t="s">
        <v>289</v>
      </c>
      <c r="V228" s="300">
        <v>43833</v>
      </c>
      <c r="W228" s="298"/>
    </row>
    <row r="229" spans="1:23" s="340" customFormat="1" ht="210" customHeight="1">
      <c r="A229" s="297" t="s">
        <v>445</v>
      </c>
      <c r="B229" s="298" t="s">
        <v>446</v>
      </c>
      <c r="C229" s="298" t="s">
        <v>74</v>
      </c>
      <c r="D229" s="298" t="s">
        <v>763</v>
      </c>
      <c r="E229" s="308" t="s">
        <v>1596</v>
      </c>
      <c r="F229" s="298" t="s">
        <v>73</v>
      </c>
      <c r="G229" s="298" t="s">
        <v>1597</v>
      </c>
      <c r="H229" s="298" t="s">
        <v>289</v>
      </c>
      <c r="I229" s="298" t="s">
        <v>289</v>
      </c>
      <c r="J229" s="300" t="s">
        <v>289</v>
      </c>
      <c r="K229" s="298" t="s">
        <v>289</v>
      </c>
      <c r="L229" s="298" t="s">
        <v>289</v>
      </c>
      <c r="M229" s="298" t="s">
        <v>289</v>
      </c>
      <c r="N229" s="298" t="s">
        <v>73</v>
      </c>
      <c r="O229" s="298"/>
      <c r="P229" s="298" t="s">
        <v>2060</v>
      </c>
      <c r="Q229" s="298" t="s">
        <v>348</v>
      </c>
      <c r="R229" s="298" t="s">
        <v>289</v>
      </c>
      <c r="S229" s="302" t="s">
        <v>289</v>
      </c>
      <c r="T229" s="298" t="s">
        <v>289</v>
      </c>
      <c r="U229" s="298" t="s">
        <v>289</v>
      </c>
      <c r="V229" s="300">
        <v>44217</v>
      </c>
      <c r="W229" s="298"/>
    </row>
    <row r="230" spans="1:26" s="340" customFormat="1" ht="202.5" customHeight="1">
      <c r="A230" s="297" t="s">
        <v>445</v>
      </c>
      <c r="B230" s="298" t="s">
        <v>446</v>
      </c>
      <c r="C230" s="298" t="s">
        <v>74</v>
      </c>
      <c r="D230" s="298" t="s">
        <v>763</v>
      </c>
      <c r="E230" s="308" t="s">
        <v>756</v>
      </c>
      <c r="F230" s="298" t="s">
        <v>71</v>
      </c>
      <c r="G230" s="300" t="s">
        <v>757</v>
      </c>
      <c r="H230" s="298" t="s">
        <v>3</v>
      </c>
      <c r="I230" s="298" t="s">
        <v>773</v>
      </c>
      <c r="J230" s="300">
        <v>43628</v>
      </c>
      <c r="K230" s="298" t="s">
        <v>253</v>
      </c>
      <c r="L230" s="298" t="s">
        <v>13</v>
      </c>
      <c r="M230" s="298" t="s">
        <v>289</v>
      </c>
      <c r="N230" s="298" t="s">
        <v>126</v>
      </c>
      <c r="O230" s="301"/>
      <c r="P230" s="301"/>
      <c r="Q230" s="298" t="s">
        <v>13</v>
      </c>
      <c r="R230" s="300" t="s">
        <v>289</v>
      </c>
      <c r="S230" s="302">
        <v>1</v>
      </c>
      <c r="T230" s="298" t="s">
        <v>1567</v>
      </c>
      <c r="U230" s="298" t="s">
        <v>289</v>
      </c>
      <c r="V230" s="300">
        <v>43833</v>
      </c>
      <c r="W230" s="298"/>
      <c r="X230" s="344"/>
      <c r="Y230" s="344"/>
      <c r="Z230" s="344"/>
    </row>
    <row r="231" spans="1:37" s="340" customFormat="1" ht="323.25" customHeight="1">
      <c r="A231" s="297" t="s">
        <v>445</v>
      </c>
      <c r="B231" s="298" t="s">
        <v>446</v>
      </c>
      <c r="C231" s="298" t="s">
        <v>74</v>
      </c>
      <c r="D231" s="298" t="s">
        <v>763</v>
      </c>
      <c r="E231" s="308" t="s">
        <v>447</v>
      </c>
      <c r="F231" s="298" t="s">
        <v>71</v>
      </c>
      <c r="G231" s="300" t="s">
        <v>448</v>
      </c>
      <c r="H231" s="298" t="s">
        <v>3</v>
      </c>
      <c r="I231" s="298" t="s">
        <v>774</v>
      </c>
      <c r="J231" s="300">
        <v>42067</v>
      </c>
      <c r="K231" s="298" t="s">
        <v>253</v>
      </c>
      <c r="L231" s="298" t="s">
        <v>13</v>
      </c>
      <c r="M231" s="298" t="s">
        <v>289</v>
      </c>
      <c r="N231" s="298" t="s">
        <v>126</v>
      </c>
      <c r="O231" s="301"/>
      <c r="P231" s="301"/>
      <c r="Q231" s="298" t="s">
        <v>290</v>
      </c>
      <c r="R231" s="298" t="s">
        <v>289</v>
      </c>
      <c r="S231" s="302">
        <v>1</v>
      </c>
      <c r="T231" s="298" t="s">
        <v>1567</v>
      </c>
      <c r="U231" s="298" t="s">
        <v>289</v>
      </c>
      <c r="V231" s="300">
        <v>43833</v>
      </c>
      <c r="W231" s="298"/>
      <c r="AA231" s="344"/>
      <c r="AB231" s="344"/>
      <c r="AC231" s="344"/>
      <c r="AD231" s="344"/>
      <c r="AE231" s="344"/>
      <c r="AF231" s="344"/>
      <c r="AG231" s="344"/>
      <c r="AH231" s="344"/>
      <c r="AI231" s="344"/>
      <c r="AJ231" s="344"/>
      <c r="AK231" s="344"/>
    </row>
    <row r="232" spans="1:23" s="340" customFormat="1" ht="283.5" customHeight="1">
      <c r="A232" s="297" t="s">
        <v>445</v>
      </c>
      <c r="B232" s="298" t="s">
        <v>446</v>
      </c>
      <c r="C232" s="298" t="s">
        <v>74</v>
      </c>
      <c r="D232" s="298" t="s">
        <v>763</v>
      </c>
      <c r="E232" s="308" t="s">
        <v>449</v>
      </c>
      <c r="F232" s="298" t="s">
        <v>71</v>
      </c>
      <c r="G232" s="300" t="s">
        <v>450</v>
      </c>
      <c r="H232" s="298" t="s">
        <v>3</v>
      </c>
      <c r="I232" s="298" t="s">
        <v>773</v>
      </c>
      <c r="J232" s="300">
        <v>41598</v>
      </c>
      <c r="K232" s="298" t="s">
        <v>253</v>
      </c>
      <c r="L232" s="298" t="s">
        <v>13</v>
      </c>
      <c r="M232" s="298" t="s">
        <v>289</v>
      </c>
      <c r="N232" s="298" t="s">
        <v>126</v>
      </c>
      <c r="O232" s="301"/>
      <c r="P232" s="301"/>
      <c r="Q232" s="298" t="s">
        <v>290</v>
      </c>
      <c r="R232" s="298" t="s">
        <v>289</v>
      </c>
      <c r="S232" s="302">
        <v>1</v>
      </c>
      <c r="T232" s="298" t="s">
        <v>1567</v>
      </c>
      <c r="U232" s="298" t="s">
        <v>289</v>
      </c>
      <c r="V232" s="300">
        <v>43833</v>
      </c>
      <c r="W232" s="298"/>
    </row>
    <row r="233" spans="1:23" s="340" customFormat="1" ht="210" customHeight="1">
      <c r="A233" s="303" t="s">
        <v>1648</v>
      </c>
      <c r="B233" s="296" t="s">
        <v>1653</v>
      </c>
      <c r="C233" s="296" t="s">
        <v>8</v>
      </c>
      <c r="D233" s="296" t="s">
        <v>670</v>
      </c>
      <c r="E233" s="376" t="s">
        <v>1656</v>
      </c>
      <c r="F233" s="296" t="s">
        <v>71</v>
      </c>
      <c r="G233" s="377">
        <v>32937</v>
      </c>
      <c r="H233" s="296" t="s">
        <v>289</v>
      </c>
      <c r="I233" s="296" t="s">
        <v>289</v>
      </c>
      <c r="J233" s="377" t="s">
        <v>289</v>
      </c>
      <c r="K233" s="296" t="s">
        <v>253</v>
      </c>
      <c r="L233" s="296" t="s">
        <v>289</v>
      </c>
      <c r="M233" s="296" t="s">
        <v>1626</v>
      </c>
      <c r="N233" s="296" t="s">
        <v>751</v>
      </c>
      <c r="O233" s="296"/>
      <c r="P233" s="296"/>
      <c r="Q233" s="296" t="s">
        <v>348</v>
      </c>
      <c r="R233" s="420" t="s">
        <v>2347</v>
      </c>
      <c r="S233" s="378">
        <v>1</v>
      </c>
      <c r="T233" s="296" t="s">
        <v>1927</v>
      </c>
      <c r="U233" s="296" t="s">
        <v>1339</v>
      </c>
      <c r="V233" s="377">
        <v>44295</v>
      </c>
      <c r="W233" s="296" t="s">
        <v>1657</v>
      </c>
    </row>
    <row r="234" spans="1:23" s="340" customFormat="1" ht="131.25" customHeight="1">
      <c r="A234" s="303" t="s">
        <v>1648</v>
      </c>
      <c r="B234" s="296" t="s">
        <v>1653</v>
      </c>
      <c r="C234" s="296" t="s">
        <v>8</v>
      </c>
      <c r="D234" s="296" t="s">
        <v>762</v>
      </c>
      <c r="E234" s="376" t="s">
        <v>1655</v>
      </c>
      <c r="F234" s="296" t="s">
        <v>71</v>
      </c>
      <c r="G234" s="377">
        <v>32937</v>
      </c>
      <c r="H234" s="296" t="s">
        <v>289</v>
      </c>
      <c r="I234" s="296" t="s">
        <v>289</v>
      </c>
      <c r="J234" s="377" t="s">
        <v>1626</v>
      </c>
      <c r="K234" s="296" t="s">
        <v>253</v>
      </c>
      <c r="L234" s="296" t="s">
        <v>289</v>
      </c>
      <c r="M234" s="296" t="s">
        <v>1626</v>
      </c>
      <c r="N234" s="296" t="s">
        <v>751</v>
      </c>
      <c r="O234" s="296"/>
      <c r="P234" s="296"/>
      <c r="Q234" s="296" t="s">
        <v>348</v>
      </c>
      <c r="R234" s="420" t="s">
        <v>2347</v>
      </c>
      <c r="S234" s="378">
        <v>1</v>
      </c>
      <c r="T234" s="296" t="s">
        <v>1927</v>
      </c>
      <c r="U234" s="296" t="s">
        <v>1339</v>
      </c>
      <c r="V234" s="377">
        <v>44295</v>
      </c>
      <c r="W234" s="296" t="s">
        <v>1657</v>
      </c>
    </row>
    <row r="235" spans="1:23" s="340" customFormat="1" ht="210" customHeight="1">
      <c r="A235" s="303" t="s">
        <v>1648</v>
      </c>
      <c r="B235" s="296" t="s">
        <v>1627</v>
      </c>
      <c r="C235" s="296" t="s">
        <v>8</v>
      </c>
      <c r="D235" s="296" t="s">
        <v>764</v>
      </c>
      <c r="E235" s="376" t="s">
        <v>1652</v>
      </c>
      <c r="F235" s="296" t="s">
        <v>71</v>
      </c>
      <c r="G235" s="377">
        <v>32937</v>
      </c>
      <c r="H235" s="296" t="s">
        <v>289</v>
      </c>
      <c r="I235" s="296" t="s">
        <v>289</v>
      </c>
      <c r="J235" s="377" t="s">
        <v>1626</v>
      </c>
      <c r="K235" s="296" t="s">
        <v>253</v>
      </c>
      <c r="L235" s="296" t="s">
        <v>289</v>
      </c>
      <c r="M235" s="296" t="s">
        <v>1626</v>
      </c>
      <c r="N235" s="296" t="s">
        <v>751</v>
      </c>
      <c r="O235" s="296"/>
      <c r="P235" s="296"/>
      <c r="Q235" s="296" t="s">
        <v>348</v>
      </c>
      <c r="R235" s="420" t="s">
        <v>2347</v>
      </c>
      <c r="S235" s="378">
        <v>1</v>
      </c>
      <c r="T235" s="296" t="s">
        <v>1927</v>
      </c>
      <c r="U235" s="296" t="s">
        <v>1339</v>
      </c>
      <c r="V235" s="377">
        <v>44295</v>
      </c>
      <c r="W235" s="296" t="s">
        <v>1657</v>
      </c>
    </row>
    <row r="236" spans="1:23" s="340" customFormat="1" ht="262.5" customHeight="1">
      <c r="A236" s="303" t="s">
        <v>1648</v>
      </c>
      <c r="B236" s="296" t="s">
        <v>1627</v>
      </c>
      <c r="C236" s="296" t="s">
        <v>8</v>
      </c>
      <c r="D236" s="296" t="s">
        <v>765</v>
      </c>
      <c r="E236" s="376" t="s">
        <v>1651</v>
      </c>
      <c r="F236" s="296" t="s">
        <v>71</v>
      </c>
      <c r="G236" s="377">
        <v>32937</v>
      </c>
      <c r="H236" s="296" t="s">
        <v>289</v>
      </c>
      <c r="I236" s="296" t="s">
        <v>289</v>
      </c>
      <c r="J236" s="377" t="s">
        <v>1626</v>
      </c>
      <c r="K236" s="296" t="s">
        <v>253</v>
      </c>
      <c r="L236" s="296" t="s">
        <v>289</v>
      </c>
      <c r="M236" s="296" t="s">
        <v>1626</v>
      </c>
      <c r="N236" s="296" t="s">
        <v>751</v>
      </c>
      <c r="O236" s="296"/>
      <c r="P236" s="296"/>
      <c r="Q236" s="296" t="s">
        <v>348</v>
      </c>
      <c r="R236" s="420" t="s">
        <v>2347</v>
      </c>
      <c r="S236" s="378">
        <v>1</v>
      </c>
      <c r="T236" s="296" t="s">
        <v>1927</v>
      </c>
      <c r="U236" s="296" t="s">
        <v>1339</v>
      </c>
      <c r="V236" s="377">
        <v>44295</v>
      </c>
      <c r="W236" s="296" t="s">
        <v>1657</v>
      </c>
    </row>
    <row r="237" spans="1:23" s="340" customFormat="1" ht="222" customHeight="1">
      <c r="A237" s="303" t="s">
        <v>1648</v>
      </c>
      <c r="B237" s="296" t="s">
        <v>1627</v>
      </c>
      <c r="C237" s="296" t="s">
        <v>8</v>
      </c>
      <c r="D237" s="296" t="s">
        <v>767</v>
      </c>
      <c r="E237" s="376" t="s">
        <v>1650</v>
      </c>
      <c r="F237" s="296" t="s">
        <v>71</v>
      </c>
      <c r="G237" s="377">
        <v>32937</v>
      </c>
      <c r="H237" s="296" t="s">
        <v>289</v>
      </c>
      <c r="I237" s="296" t="s">
        <v>289</v>
      </c>
      <c r="J237" s="377" t="s">
        <v>1626</v>
      </c>
      <c r="K237" s="296" t="s">
        <v>253</v>
      </c>
      <c r="L237" s="296" t="s">
        <v>289</v>
      </c>
      <c r="M237" s="296" t="s">
        <v>1626</v>
      </c>
      <c r="N237" s="296" t="s">
        <v>751</v>
      </c>
      <c r="O237" s="296"/>
      <c r="P237" s="296"/>
      <c r="Q237" s="296" t="s">
        <v>348</v>
      </c>
      <c r="R237" s="420" t="s">
        <v>2347</v>
      </c>
      <c r="S237" s="378">
        <v>1</v>
      </c>
      <c r="T237" s="296" t="s">
        <v>1927</v>
      </c>
      <c r="U237" s="296" t="s">
        <v>1339</v>
      </c>
      <c r="V237" s="377">
        <v>44295</v>
      </c>
      <c r="W237" s="296" t="s">
        <v>1657</v>
      </c>
    </row>
    <row r="238" spans="1:23" s="340" customFormat="1" ht="184.5" customHeight="1">
      <c r="A238" s="303" t="s">
        <v>1648</v>
      </c>
      <c r="B238" s="296" t="s">
        <v>1627</v>
      </c>
      <c r="C238" s="296" t="s">
        <v>8</v>
      </c>
      <c r="D238" s="296" t="s">
        <v>7</v>
      </c>
      <c r="E238" s="376" t="s">
        <v>1649</v>
      </c>
      <c r="F238" s="296" t="s">
        <v>71</v>
      </c>
      <c r="G238" s="377">
        <v>32937</v>
      </c>
      <c r="H238" s="296" t="s">
        <v>289</v>
      </c>
      <c r="I238" s="296" t="s">
        <v>289</v>
      </c>
      <c r="J238" s="377" t="s">
        <v>1626</v>
      </c>
      <c r="K238" s="296" t="s">
        <v>253</v>
      </c>
      <c r="L238" s="296" t="s">
        <v>289</v>
      </c>
      <c r="M238" s="296" t="s">
        <v>1626</v>
      </c>
      <c r="N238" s="296" t="s">
        <v>751</v>
      </c>
      <c r="O238" s="296"/>
      <c r="P238" s="296"/>
      <c r="Q238" s="296" t="s">
        <v>348</v>
      </c>
      <c r="R238" s="420" t="s">
        <v>2347</v>
      </c>
      <c r="S238" s="378">
        <v>1</v>
      </c>
      <c r="T238" s="296" t="s">
        <v>1927</v>
      </c>
      <c r="U238" s="296" t="s">
        <v>1339</v>
      </c>
      <c r="V238" s="377">
        <v>44295</v>
      </c>
      <c r="W238" s="296" t="s">
        <v>1657</v>
      </c>
    </row>
    <row r="239" spans="1:23" s="340" customFormat="1" ht="210.75" customHeight="1">
      <c r="A239" s="303" t="s">
        <v>1647</v>
      </c>
      <c r="B239" s="296" t="s">
        <v>1653</v>
      </c>
      <c r="C239" s="296" t="s">
        <v>8</v>
      </c>
      <c r="D239" s="296" t="s">
        <v>12</v>
      </c>
      <c r="E239" s="376" t="s">
        <v>1654</v>
      </c>
      <c r="F239" s="296" t="s">
        <v>71</v>
      </c>
      <c r="G239" s="377">
        <v>32937</v>
      </c>
      <c r="H239" s="296" t="s">
        <v>289</v>
      </c>
      <c r="I239" s="296" t="s">
        <v>289</v>
      </c>
      <c r="J239" s="377" t="s">
        <v>1626</v>
      </c>
      <c r="K239" s="296" t="s">
        <v>253</v>
      </c>
      <c r="L239" s="296" t="s">
        <v>289</v>
      </c>
      <c r="M239" s="296" t="s">
        <v>1626</v>
      </c>
      <c r="N239" s="296" t="s">
        <v>751</v>
      </c>
      <c r="O239" s="296"/>
      <c r="P239" s="296"/>
      <c r="Q239" s="296" t="s">
        <v>348</v>
      </c>
      <c r="R239" s="420" t="s">
        <v>2347</v>
      </c>
      <c r="S239" s="378">
        <v>1</v>
      </c>
      <c r="T239" s="296" t="s">
        <v>1927</v>
      </c>
      <c r="U239" s="296" t="s">
        <v>1339</v>
      </c>
      <c r="V239" s="377">
        <v>44295</v>
      </c>
      <c r="W239" s="296" t="s">
        <v>1657</v>
      </c>
    </row>
    <row r="240" spans="1:23" s="340" customFormat="1" ht="131.25" customHeight="1">
      <c r="A240" s="303" t="s">
        <v>1647</v>
      </c>
      <c r="B240" s="296" t="s">
        <v>1622</v>
      </c>
      <c r="C240" s="296" t="s">
        <v>8</v>
      </c>
      <c r="D240" s="296" t="s">
        <v>7</v>
      </c>
      <c r="E240" s="376" t="s">
        <v>1623</v>
      </c>
      <c r="F240" s="296" t="s">
        <v>71</v>
      </c>
      <c r="G240" s="377" t="s">
        <v>1658</v>
      </c>
      <c r="H240" s="296" t="s">
        <v>1625</v>
      </c>
      <c r="I240" s="296" t="s">
        <v>775</v>
      </c>
      <c r="J240" s="377">
        <v>43943</v>
      </c>
      <c r="K240" s="296" t="s">
        <v>253</v>
      </c>
      <c r="L240" s="296" t="s">
        <v>13</v>
      </c>
      <c r="M240" s="296" t="s">
        <v>1626</v>
      </c>
      <c r="N240" s="296" t="s">
        <v>5</v>
      </c>
      <c r="O240" s="434"/>
      <c r="P240" s="434"/>
      <c r="Q240" s="296" t="s">
        <v>348</v>
      </c>
      <c r="R240" s="420" t="s">
        <v>2347</v>
      </c>
      <c r="S240" s="378" t="s">
        <v>289</v>
      </c>
      <c r="T240" s="296" t="s">
        <v>1642</v>
      </c>
      <c r="U240" s="296" t="s">
        <v>794</v>
      </c>
      <c r="V240" s="377">
        <v>44295</v>
      </c>
      <c r="W240" s="296"/>
    </row>
    <row r="241" spans="1:23" s="340" customFormat="1" ht="183.75" customHeight="1">
      <c r="A241" s="303" t="s">
        <v>1647</v>
      </c>
      <c r="B241" s="296" t="s">
        <v>1622</v>
      </c>
      <c r="C241" s="296" t="s">
        <v>8</v>
      </c>
      <c r="D241" s="296" t="s">
        <v>762</v>
      </c>
      <c r="E241" s="376" t="s">
        <v>1707</v>
      </c>
      <c r="F241" s="296" t="s">
        <v>71</v>
      </c>
      <c r="G241" s="377" t="s">
        <v>1658</v>
      </c>
      <c r="H241" s="296" t="s">
        <v>1625</v>
      </c>
      <c r="I241" s="296" t="s">
        <v>775</v>
      </c>
      <c r="J241" s="377">
        <v>43943</v>
      </c>
      <c r="K241" s="296" t="s">
        <v>253</v>
      </c>
      <c r="L241" s="296" t="s">
        <v>13</v>
      </c>
      <c r="M241" s="296" t="s">
        <v>1626</v>
      </c>
      <c r="N241" s="296" t="s">
        <v>5</v>
      </c>
      <c r="O241" s="434"/>
      <c r="P241" s="434"/>
      <c r="Q241" s="296" t="s">
        <v>348</v>
      </c>
      <c r="R241" s="420" t="s">
        <v>2347</v>
      </c>
      <c r="S241" s="378" t="s">
        <v>289</v>
      </c>
      <c r="T241" s="296" t="s">
        <v>1642</v>
      </c>
      <c r="U241" s="296" t="s">
        <v>794</v>
      </c>
      <c r="V241" s="377">
        <v>44295</v>
      </c>
      <c r="W241" s="296"/>
    </row>
    <row r="242" spans="1:23" s="340" customFormat="1" ht="102" customHeight="1">
      <c r="A242" s="303" t="s">
        <v>1647</v>
      </c>
      <c r="B242" s="296" t="s">
        <v>1622</v>
      </c>
      <c r="C242" s="296" t="s">
        <v>8</v>
      </c>
      <c r="D242" s="296" t="s">
        <v>763</v>
      </c>
      <c r="E242" s="376" t="s">
        <v>1624</v>
      </c>
      <c r="F242" s="296" t="s">
        <v>71</v>
      </c>
      <c r="G242" s="377" t="s">
        <v>1641</v>
      </c>
      <c r="H242" s="296" t="s">
        <v>1626</v>
      </c>
      <c r="I242" s="296" t="s">
        <v>775</v>
      </c>
      <c r="J242" s="377" t="s">
        <v>1626</v>
      </c>
      <c r="K242" s="296" t="s">
        <v>5</v>
      </c>
      <c r="L242" s="296" t="s">
        <v>13</v>
      </c>
      <c r="M242" s="296" t="s">
        <v>1626</v>
      </c>
      <c r="N242" s="296" t="s">
        <v>5</v>
      </c>
      <c r="O242" s="434"/>
      <c r="P242" s="434"/>
      <c r="Q242" s="296" t="s">
        <v>348</v>
      </c>
      <c r="R242" s="420" t="s">
        <v>2347</v>
      </c>
      <c r="S242" s="378" t="s">
        <v>289</v>
      </c>
      <c r="T242" s="296" t="s">
        <v>1642</v>
      </c>
      <c r="U242" s="296" t="s">
        <v>794</v>
      </c>
      <c r="V242" s="377">
        <v>44295</v>
      </c>
      <c r="W242" s="296"/>
    </row>
    <row r="243" spans="1:23" s="340" customFormat="1" ht="78.75" customHeight="1">
      <c r="A243" s="297" t="s">
        <v>612</v>
      </c>
      <c r="B243" s="298" t="s">
        <v>612</v>
      </c>
      <c r="C243" s="298" t="s">
        <v>74</v>
      </c>
      <c r="D243" s="298" t="s">
        <v>763</v>
      </c>
      <c r="E243" s="308" t="s">
        <v>613</v>
      </c>
      <c r="F243" s="298" t="s">
        <v>73</v>
      </c>
      <c r="G243" s="298" t="s">
        <v>799</v>
      </c>
      <c r="H243" s="298" t="s">
        <v>289</v>
      </c>
      <c r="I243" s="298" t="s">
        <v>289</v>
      </c>
      <c r="J243" s="300" t="s">
        <v>289</v>
      </c>
      <c r="K243" s="298" t="s">
        <v>289</v>
      </c>
      <c r="L243" s="300" t="s">
        <v>289</v>
      </c>
      <c r="M243" s="298" t="s">
        <v>289</v>
      </c>
      <c r="N243" s="298" t="s">
        <v>73</v>
      </c>
      <c r="O243" s="298"/>
      <c r="P243" s="298" t="s">
        <v>2048</v>
      </c>
      <c r="Q243" s="298" t="s">
        <v>253</v>
      </c>
      <c r="R243" s="298" t="s">
        <v>289</v>
      </c>
      <c r="S243" s="302" t="s">
        <v>289</v>
      </c>
      <c r="T243" s="298" t="s">
        <v>289</v>
      </c>
      <c r="U243" s="298" t="s">
        <v>289</v>
      </c>
      <c r="V243" s="300">
        <v>44217</v>
      </c>
      <c r="W243" s="298"/>
    </row>
    <row r="244" spans="1:23" s="340" customFormat="1" ht="157.5" customHeight="1">
      <c r="A244" s="297" t="s">
        <v>6</v>
      </c>
      <c r="B244" s="298" t="s">
        <v>98</v>
      </c>
      <c r="C244" s="298" t="s">
        <v>8</v>
      </c>
      <c r="D244" s="298" t="s">
        <v>7</v>
      </c>
      <c r="E244" s="308" t="s">
        <v>375</v>
      </c>
      <c r="F244" s="298" t="s">
        <v>71</v>
      </c>
      <c r="G244" s="298" t="s">
        <v>376</v>
      </c>
      <c r="H244" s="298" t="s">
        <v>3</v>
      </c>
      <c r="I244" s="298" t="s">
        <v>775</v>
      </c>
      <c r="J244" s="300">
        <v>42270</v>
      </c>
      <c r="K244" s="298" t="s">
        <v>253</v>
      </c>
      <c r="L244" s="298" t="s">
        <v>13</v>
      </c>
      <c r="M244" s="311" t="s">
        <v>289</v>
      </c>
      <c r="N244" s="298" t="s">
        <v>126</v>
      </c>
      <c r="O244" s="301" t="s">
        <v>1829</v>
      </c>
      <c r="P244" s="301"/>
      <c r="Q244" s="298" t="s">
        <v>13</v>
      </c>
      <c r="R244" s="298" t="s">
        <v>289</v>
      </c>
      <c r="S244" s="302" t="s">
        <v>289</v>
      </c>
      <c r="T244" s="298" t="s">
        <v>289</v>
      </c>
      <c r="U244" s="298" t="s">
        <v>289</v>
      </c>
      <c r="V244" s="300">
        <v>44172</v>
      </c>
      <c r="W244" s="298"/>
    </row>
    <row r="245" spans="1:23" s="340" customFormat="1" ht="105" customHeight="1">
      <c r="A245" s="297" t="s">
        <v>6</v>
      </c>
      <c r="B245" s="298" t="s">
        <v>98</v>
      </c>
      <c r="C245" s="298" t="s">
        <v>8</v>
      </c>
      <c r="D245" s="298" t="s">
        <v>7</v>
      </c>
      <c r="E245" s="308" t="s">
        <v>373</v>
      </c>
      <c r="F245" s="298" t="s">
        <v>71</v>
      </c>
      <c r="G245" s="298" t="s">
        <v>372</v>
      </c>
      <c r="H245" s="298" t="s">
        <v>3</v>
      </c>
      <c r="I245" s="298" t="s">
        <v>774</v>
      </c>
      <c r="J245" s="300">
        <v>42270</v>
      </c>
      <c r="K245" s="298" t="s">
        <v>253</v>
      </c>
      <c r="L245" s="298" t="s">
        <v>253</v>
      </c>
      <c r="M245" s="315" t="s">
        <v>1594</v>
      </c>
      <c r="N245" s="298" t="s">
        <v>203</v>
      </c>
      <c r="O245" s="298" t="s">
        <v>1852</v>
      </c>
      <c r="P245" s="298"/>
      <c r="Q245" s="298" t="s">
        <v>13</v>
      </c>
      <c r="R245" s="298" t="s">
        <v>1566</v>
      </c>
      <c r="S245" s="302" t="s">
        <v>289</v>
      </c>
      <c r="T245" s="298" t="s">
        <v>289</v>
      </c>
      <c r="U245" s="298" t="s">
        <v>289</v>
      </c>
      <c r="V245" s="300">
        <v>44172</v>
      </c>
      <c r="W245" s="298"/>
    </row>
    <row r="246" spans="1:23" s="340" customFormat="1" ht="120.75" customHeight="1">
      <c r="A246" s="297" t="s">
        <v>6</v>
      </c>
      <c r="B246" s="298" t="s">
        <v>98</v>
      </c>
      <c r="C246" s="298" t="s">
        <v>8</v>
      </c>
      <c r="D246" s="298" t="s">
        <v>12</v>
      </c>
      <c r="E246" s="308" t="s">
        <v>193</v>
      </c>
      <c r="F246" s="298" t="s">
        <v>71</v>
      </c>
      <c r="G246" s="298" t="s">
        <v>528</v>
      </c>
      <c r="H246" s="298" t="s">
        <v>3</v>
      </c>
      <c r="I246" s="298" t="s">
        <v>773</v>
      </c>
      <c r="J246" s="298" t="s">
        <v>1444</v>
      </c>
      <c r="K246" s="298" t="s">
        <v>253</v>
      </c>
      <c r="L246" s="298" t="s">
        <v>253</v>
      </c>
      <c r="M246" s="300">
        <v>43123</v>
      </c>
      <c r="N246" s="298" t="s">
        <v>203</v>
      </c>
      <c r="O246" s="298" t="s">
        <v>1853</v>
      </c>
      <c r="P246" s="298"/>
      <c r="Q246" s="298" t="s">
        <v>13</v>
      </c>
      <c r="R246" s="298" t="s">
        <v>1566</v>
      </c>
      <c r="S246" s="302" t="s">
        <v>289</v>
      </c>
      <c r="T246" s="298" t="s">
        <v>289</v>
      </c>
      <c r="U246" s="298" t="s">
        <v>289</v>
      </c>
      <c r="V246" s="300">
        <v>44172</v>
      </c>
      <c r="W246" s="298"/>
    </row>
    <row r="247" spans="1:23" s="340" customFormat="1" ht="139.5" customHeight="1">
      <c r="A247" s="297" t="s">
        <v>134</v>
      </c>
      <c r="B247" s="298" t="s">
        <v>135</v>
      </c>
      <c r="C247" s="298" t="s">
        <v>74</v>
      </c>
      <c r="D247" s="298" t="s">
        <v>764</v>
      </c>
      <c r="E247" s="308" t="s">
        <v>696</v>
      </c>
      <c r="F247" s="298" t="s">
        <v>71</v>
      </c>
      <c r="G247" s="298" t="s">
        <v>697</v>
      </c>
      <c r="H247" s="298" t="s">
        <v>698</v>
      </c>
      <c r="I247" s="316" t="s">
        <v>289</v>
      </c>
      <c r="J247" s="300">
        <v>43446</v>
      </c>
      <c r="K247" s="298" t="s">
        <v>253</v>
      </c>
      <c r="L247" s="298" t="s">
        <v>13</v>
      </c>
      <c r="M247" s="298" t="s">
        <v>289</v>
      </c>
      <c r="N247" s="298" t="s">
        <v>126</v>
      </c>
      <c r="O247" s="301"/>
      <c r="P247" s="301"/>
      <c r="Q247" s="298" t="s">
        <v>13</v>
      </c>
      <c r="R247" s="298" t="s">
        <v>289</v>
      </c>
      <c r="S247" s="302">
        <v>1</v>
      </c>
      <c r="T247" s="298" t="s">
        <v>1457</v>
      </c>
      <c r="U247" s="298" t="s">
        <v>289</v>
      </c>
      <c r="V247" s="300">
        <v>43950</v>
      </c>
      <c r="W247" s="298"/>
    </row>
    <row r="248" spans="1:23" s="340" customFormat="1" ht="257.25" customHeight="1">
      <c r="A248" s="297" t="s">
        <v>134</v>
      </c>
      <c r="B248" s="298" t="s">
        <v>135</v>
      </c>
      <c r="C248" s="298" t="s">
        <v>74</v>
      </c>
      <c r="D248" s="298" t="s">
        <v>764</v>
      </c>
      <c r="E248" s="308" t="s">
        <v>238</v>
      </c>
      <c r="F248" s="298" t="s">
        <v>71</v>
      </c>
      <c r="G248" s="298" t="s">
        <v>378</v>
      </c>
      <c r="H248" s="298" t="s">
        <v>3</v>
      </c>
      <c r="I248" s="298" t="s">
        <v>774</v>
      </c>
      <c r="J248" s="300" t="s">
        <v>1445</v>
      </c>
      <c r="K248" s="298" t="s">
        <v>5</v>
      </c>
      <c r="L248" s="298" t="s">
        <v>13</v>
      </c>
      <c r="M248" s="298" t="s">
        <v>289</v>
      </c>
      <c r="N248" s="298" t="s">
        <v>126</v>
      </c>
      <c r="O248" s="301"/>
      <c r="P248" s="301"/>
      <c r="Q248" s="298" t="s">
        <v>13</v>
      </c>
      <c r="R248" s="298" t="s">
        <v>289</v>
      </c>
      <c r="S248" s="298" t="s">
        <v>5</v>
      </c>
      <c r="T248" s="298" t="s">
        <v>1457</v>
      </c>
      <c r="U248" s="298" t="s">
        <v>289</v>
      </c>
      <c r="V248" s="300">
        <v>43950</v>
      </c>
      <c r="W248" s="298"/>
    </row>
    <row r="249" spans="1:23" s="340" customFormat="1" ht="132" customHeight="1">
      <c r="A249" s="297" t="s">
        <v>134</v>
      </c>
      <c r="B249" s="298" t="s">
        <v>135</v>
      </c>
      <c r="C249" s="298" t="s">
        <v>74</v>
      </c>
      <c r="D249" s="298" t="s">
        <v>762</v>
      </c>
      <c r="E249" s="308" t="s">
        <v>136</v>
      </c>
      <c r="F249" s="298" t="s">
        <v>71</v>
      </c>
      <c r="G249" s="298" t="s">
        <v>380</v>
      </c>
      <c r="H249" s="298" t="s">
        <v>27</v>
      </c>
      <c r="I249" s="298" t="s">
        <v>289</v>
      </c>
      <c r="J249" s="300">
        <v>39526</v>
      </c>
      <c r="K249" s="298" t="s">
        <v>253</v>
      </c>
      <c r="L249" s="298" t="s">
        <v>13</v>
      </c>
      <c r="M249" s="298" t="s">
        <v>289</v>
      </c>
      <c r="N249" s="298" t="s">
        <v>126</v>
      </c>
      <c r="O249" s="301"/>
      <c r="P249" s="301"/>
      <c r="Q249" s="298" t="s">
        <v>13</v>
      </c>
      <c r="R249" s="298" t="s">
        <v>289</v>
      </c>
      <c r="S249" s="302" t="s">
        <v>289</v>
      </c>
      <c r="T249" s="298" t="s">
        <v>1457</v>
      </c>
      <c r="U249" s="298" t="s">
        <v>289</v>
      </c>
      <c r="V249" s="300">
        <v>43950</v>
      </c>
      <c r="W249" s="298"/>
    </row>
    <row r="250" spans="1:23" s="340" customFormat="1" ht="139.5" customHeight="1">
      <c r="A250" s="297" t="s">
        <v>134</v>
      </c>
      <c r="B250" s="298" t="s">
        <v>135</v>
      </c>
      <c r="C250" s="298" t="s">
        <v>74</v>
      </c>
      <c r="D250" s="298" t="s">
        <v>764</v>
      </c>
      <c r="E250" s="308" t="s">
        <v>138</v>
      </c>
      <c r="F250" s="298" t="s">
        <v>71</v>
      </c>
      <c r="G250" s="298" t="s">
        <v>379</v>
      </c>
      <c r="H250" s="298" t="s">
        <v>3</v>
      </c>
      <c r="I250" s="298" t="s">
        <v>774</v>
      </c>
      <c r="J250" s="300">
        <v>41066</v>
      </c>
      <c r="K250" s="298" t="s">
        <v>253</v>
      </c>
      <c r="L250" s="298" t="s">
        <v>13</v>
      </c>
      <c r="M250" s="298" t="s">
        <v>289</v>
      </c>
      <c r="N250" s="298" t="s">
        <v>126</v>
      </c>
      <c r="O250" s="301"/>
      <c r="P250" s="301"/>
      <c r="Q250" s="298" t="s">
        <v>13</v>
      </c>
      <c r="R250" s="298" t="s">
        <v>289</v>
      </c>
      <c r="S250" s="302">
        <v>1</v>
      </c>
      <c r="T250" s="298" t="s">
        <v>1457</v>
      </c>
      <c r="U250" s="298" t="s">
        <v>289</v>
      </c>
      <c r="V250" s="300">
        <v>43950</v>
      </c>
      <c r="W250" s="298"/>
    </row>
    <row r="251" spans="1:23" s="340" customFormat="1" ht="153.75" customHeight="1">
      <c r="A251" s="297" t="s">
        <v>431</v>
      </c>
      <c r="B251" s="298" t="s">
        <v>432</v>
      </c>
      <c r="C251" s="298" t="s">
        <v>74</v>
      </c>
      <c r="D251" s="298" t="s">
        <v>763</v>
      </c>
      <c r="E251" s="308" t="s">
        <v>433</v>
      </c>
      <c r="F251" s="298" t="s">
        <v>71</v>
      </c>
      <c r="G251" s="298" t="s">
        <v>434</v>
      </c>
      <c r="H251" s="298" t="s">
        <v>3</v>
      </c>
      <c r="I251" s="298" t="s">
        <v>289</v>
      </c>
      <c r="J251" s="300">
        <v>38672</v>
      </c>
      <c r="K251" s="298" t="s">
        <v>253</v>
      </c>
      <c r="L251" s="298" t="s">
        <v>13</v>
      </c>
      <c r="M251" s="298" t="s">
        <v>289</v>
      </c>
      <c r="N251" s="298" t="s">
        <v>126</v>
      </c>
      <c r="O251" s="301"/>
      <c r="P251" s="301"/>
      <c r="Q251" s="298" t="s">
        <v>13</v>
      </c>
      <c r="R251" s="298" t="s">
        <v>289</v>
      </c>
      <c r="S251" s="302">
        <v>1</v>
      </c>
      <c r="T251" s="298" t="s">
        <v>1565</v>
      </c>
      <c r="U251" s="298" t="s">
        <v>289</v>
      </c>
      <c r="V251" s="300">
        <v>43833</v>
      </c>
      <c r="W251" s="299"/>
    </row>
    <row r="252" spans="1:23" s="340" customFormat="1" ht="137.25" customHeight="1">
      <c r="A252" s="297" t="s">
        <v>435</v>
      </c>
      <c r="B252" s="298" t="s">
        <v>436</v>
      </c>
      <c r="C252" s="298" t="s">
        <v>74</v>
      </c>
      <c r="D252" s="298" t="s">
        <v>7</v>
      </c>
      <c r="E252" s="308" t="s">
        <v>437</v>
      </c>
      <c r="F252" s="298" t="s">
        <v>71</v>
      </c>
      <c r="G252" s="298" t="s">
        <v>438</v>
      </c>
      <c r="H252" s="298" t="s">
        <v>439</v>
      </c>
      <c r="I252" s="298" t="s">
        <v>775</v>
      </c>
      <c r="J252" s="300">
        <v>38994</v>
      </c>
      <c r="K252" s="298" t="s">
        <v>253</v>
      </c>
      <c r="L252" s="298" t="s">
        <v>13</v>
      </c>
      <c r="M252" s="298" t="s">
        <v>289</v>
      </c>
      <c r="N252" s="298" t="s">
        <v>126</v>
      </c>
      <c r="O252" s="301"/>
      <c r="P252" s="301"/>
      <c r="Q252" s="298" t="s">
        <v>13</v>
      </c>
      <c r="R252" s="298" t="s">
        <v>289</v>
      </c>
      <c r="S252" s="302" t="s">
        <v>289</v>
      </c>
      <c r="T252" s="298" t="s">
        <v>185</v>
      </c>
      <c r="U252" s="298" t="s">
        <v>289</v>
      </c>
      <c r="V252" s="300">
        <v>43833</v>
      </c>
      <c r="W252" s="298"/>
    </row>
    <row r="253" spans="1:23" s="340" customFormat="1" ht="141" customHeight="1">
      <c r="A253" s="297" t="s">
        <v>435</v>
      </c>
      <c r="B253" s="298" t="s">
        <v>436</v>
      </c>
      <c r="C253" s="298" t="s">
        <v>74</v>
      </c>
      <c r="D253" s="298" t="s">
        <v>765</v>
      </c>
      <c r="E253" s="308" t="s">
        <v>444</v>
      </c>
      <c r="F253" s="298" t="s">
        <v>71</v>
      </c>
      <c r="G253" s="298" t="s">
        <v>438</v>
      </c>
      <c r="H253" s="298" t="s">
        <v>3</v>
      </c>
      <c r="I253" s="298" t="s">
        <v>775</v>
      </c>
      <c r="J253" s="300">
        <v>38994</v>
      </c>
      <c r="K253" s="298" t="s">
        <v>253</v>
      </c>
      <c r="L253" s="298" t="s">
        <v>13</v>
      </c>
      <c r="M253" s="298" t="s">
        <v>289</v>
      </c>
      <c r="N253" s="298" t="s">
        <v>126</v>
      </c>
      <c r="O253" s="301"/>
      <c r="P253" s="301"/>
      <c r="Q253" s="298" t="s">
        <v>290</v>
      </c>
      <c r="R253" s="298" t="s">
        <v>289</v>
      </c>
      <c r="S253" s="302">
        <v>1</v>
      </c>
      <c r="T253" s="298" t="s">
        <v>1564</v>
      </c>
      <c r="U253" s="298" t="s">
        <v>289</v>
      </c>
      <c r="V253" s="300">
        <v>43833</v>
      </c>
      <c r="W253" s="298"/>
    </row>
    <row r="254" spans="1:23" s="340" customFormat="1" ht="210" customHeight="1">
      <c r="A254" s="297" t="s">
        <v>435</v>
      </c>
      <c r="B254" s="298" t="s">
        <v>436</v>
      </c>
      <c r="C254" s="298" t="s">
        <v>74</v>
      </c>
      <c r="D254" s="298" t="s">
        <v>765</v>
      </c>
      <c r="E254" s="308" t="s">
        <v>443</v>
      </c>
      <c r="F254" s="298" t="s">
        <v>71</v>
      </c>
      <c r="G254" s="298" t="s">
        <v>438</v>
      </c>
      <c r="H254" s="298" t="s">
        <v>3</v>
      </c>
      <c r="I254" s="298" t="s">
        <v>775</v>
      </c>
      <c r="J254" s="300">
        <v>38994</v>
      </c>
      <c r="K254" s="298" t="s">
        <v>253</v>
      </c>
      <c r="L254" s="298" t="s">
        <v>13</v>
      </c>
      <c r="M254" s="298" t="s">
        <v>289</v>
      </c>
      <c r="N254" s="298" t="s">
        <v>126</v>
      </c>
      <c r="O254" s="301"/>
      <c r="P254" s="301"/>
      <c r="Q254" s="298" t="s">
        <v>290</v>
      </c>
      <c r="R254" s="298" t="s">
        <v>289</v>
      </c>
      <c r="S254" s="302">
        <v>1</v>
      </c>
      <c r="T254" s="298" t="s">
        <v>1564</v>
      </c>
      <c r="U254" s="298" t="s">
        <v>289</v>
      </c>
      <c r="V254" s="300">
        <v>43833</v>
      </c>
      <c r="W254" s="298"/>
    </row>
    <row r="255" spans="1:23" s="340" customFormat="1" ht="210" customHeight="1">
      <c r="A255" s="297" t="s">
        <v>435</v>
      </c>
      <c r="B255" s="298" t="s">
        <v>436</v>
      </c>
      <c r="C255" s="298" t="s">
        <v>74</v>
      </c>
      <c r="D255" s="298" t="s">
        <v>764</v>
      </c>
      <c r="E255" s="308" t="s">
        <v>442</v>
      </c>
      <c r="F255" s="298" t="s">
        <v>71</v>
      </c>
      <c r="G255" s="298" t="s">
        <v>438</v>
      </c>
      <c r="H255" s="298" t="s">
        <v>3</v>
      </c>
      <c r="I255" s="298" t="s">
        <v>775</v>
      </c>
      <c r="J255" s="300">
        <v>38994</v>
      </c>
      <c r="K255" s="298" t="s">
        <v>253</v>
      </c>
      <c r="L255" s="298" t="s">
        <v>13</v>
      </c>
      <c r="M255" s="298" t="s">
        <v>289</v>
      </c>
      <c r="N255" s="298" t="s">
        <v>126</v>
      </c>
      <c r="O255" s="301"/>
      <c r="P255" s="301"/>
      <c r="Q255" s="298" t="s">
        <v>290</v>
      </c>
      <c r="R255" s="298" t="s">
        <v>289</v>
      </c>
      <c r="S255" s="302">
        <v>1</v>
      </c>
      <c r="T255" s="298" t="s">
        <v>1564</v>
      </c>
      <c r="U255" s="298" t="s">
        <v>289</v>
      </c>
      <c r="V255" s="300">
        <v>43833</v>
      </c>
      <c r="W255" s="298"/>
    </row>
    <row r="256" spans="1:23" s="340" customFormat="1" ht="210" customHeight="1">
      <c r="A256" s="297" t="s">
        <v>435</v>
      </c>
      <c r="B256" s="298" t="s">
        <v>436</v>
      </c>
      <c r="C256" s="298" t="s">
        <v>74</v>
      </c>
      <c r="D256" s="298" t="s">
        <v>440</v>
      </c>
      <c r="E256" s="308" t="s">
        <v>441</v>
      </c>
      <c r="F256" s="298" t="s">
        <v>71</v>
      </c>
      <c r="G256" s="298" t="s">
        <v>438</v>
      </c>
      <c r="H256" s="298" t="s">
        <v>3</v>
      </c>
      <c r="I256" s="298" t="s">
        <v>775</v>
      </c>
      <c r="J256" s="300">
        <v>38994</v>
      </c>
      <c r="K256" s="298" t="s">
        <v>253</v>
      </c>
      <c r="L256" s="298" t="s">
        <v>13</v>
      </c>
      <c r="M256" s="298" t="s">
        <v>289</v>
      </c>
      <c r="N256" s="298" t="s">
        <v>126</v>
      </c>
      <c r="O256" s="301"/>
      <c r="P256" s="301"/>
      <c r="Q256" s="298" t="s">
        <v>290</v>
      </c>
      <c r="R256" s="298" t="s">
        <v>289</v>
      </c>
      <c r="S256" s="302">
        <v>1</v>
      </c>
      <c r="T256" s="298" t="s">
        <v>1564</v>
      </c>
      <c r="U256" s="298" t="s">
        <v>289</v>
      </c>
      <c r="V256" s="300">
        <v>43833</v>
      </c>
      <c r="W256" s="298"/>
    </row>
    <row r="257" spans="1:23" s="340" customFormat="1" ht="236.25" customHeight="1">
      <c r="A257" s="297" t="s">
        <v>435</v>
      </c>
      <c r="B257" s="298" t="s">
        <v>436</v>
      </c>
      <c r="C257" s="298" t="s">
        <v>74</v>
      </c>
      <c r="D257" s="298" t="s">
        <v>767</v>
      </c>
      <c r="E257" s="308" t="s">
        <v>973</v>
      </c>
      <c r="F257" s="298" t="s">
        <v>71</v>
      </c>
      <c r="G257" s="298" t="s">
        <v>438</v>
      </c>
      <c r="H257" s="298" t="s">
        <v>3</v>
      </c>
      <c r="I257" s="298" t="s">
        <v>775</v>
      </c>
      <c r="J257" s="300">
        <v>38994</v>
      </c>
      <c r="K257" s="298" t="s">
        <v>253</v>
      </c>
      <c r="L257" s="298" t="s">
        <v>13</v>
      </c>
      <c r="M257" s="298" t="s">
        <v>289</v>
      </c>
      <c r="N257" s="298" t="s">
        <v>126</v>
      </c>
      <c r="O257" s="301"/>
      <c r="P257" s="301"/>
      <c r="Q257" s="298" t="s">
        <v>290</v>
      </c>
      <c r="R257" s="298" t="s">
        <v>289</v>
      </c>
      <c r="S257" s="302">
        <v>1</v>
      </c>
      <c r="T257" s="298" t="s">
        <v>1564</v>
      </c>
      <c r="U257" s="298" t="s">
        <v>289</v>
      </c>
      <c r="V257" s="300">
        <v>43910</v>
      </c>
      <c r="W257" s="298"/>
    </row>
    <row r="258" spans="1:23" s="340" customFormat="1" ht="131.25" customHeight="1">
      <c r="A258" s="297" t="s">
        <v>435</v>
      </c>
      <c r="B258" s="298" t="s">
        <v>1670</v>
      </c>
      <c r="C258" s="298" t="s">
        <v>8</v>
      </c>
      <c r="D258" s="298" t="s">
        <v>440</v>
      </c>
      <c r="E258" s="308" t="s">
        <v>1662</v>
      </c>
      <c r="F258" s="298" t="s">
        <v>71</v>
      </c>
      <c r="G258" s="298" t="s">
        <v>1669</v>
      </c>
      <c r="H258" s="298" t="s">
        <v>3</v>
      </c>
      <c r="I258" s="298" t="s">
        <v>775</v>
      </c>
      <c r="J258" s="300">
        <v>43663</v>
      </c>
      <c r="K258" s="298" t="s">
        <v>253</v>
      </c>
      <c r="L258" s="298" t="s">
        <v>13</v>
      </c>
      <c r="M258" s="298" t="s">
        <v>1626</v>
      </c>
      <c r="N258" s="298" t="s">
        <v>126</v>
      </c>
      <c r="O258" s="301"/>
      <c r="P258" s="301"/>
      <c r="Q258" s="298" t="s">
        <v>348</v>
      </c>
      <c r="R258" s="298" t="s">
        <v>1928</v>
      </c>
      <c r="S258" s="302" t="s">
        <v>289</v>
      </c>
      <c r="T258" s="298" t="s">
        <v>289</v>
      </c>
      <c r="U258" s="298" t="s">
        <v>794</v>
      </c>
      <c r="V258" s="300">
        <v>44013</v>
      </c>
      <c r="W258" s="298"/>
    </row>
    <row r="259" spans="1:23" s="340" customFormat="1" ht="183.75" customHeight="1">
      <c r="A259" s="297" t="s">
        <v>435</v>
      </c>
      <c r="B259" s="298" t="s">
        <v>1670</v>
      </c>
      <c r="C259" s="298" t="s">
        <v>8</v>
      </c>
      <c r="D259" s="298" t="s">
        <v>764</v>
      </c>
      <c r="E259" s="308" t="s">
        <v>1663</v>
      </c>
      <c r="F259" s="298" t="s">
        <v>71</v>
      </c>
      <c r="G259" s="298" t="s">
        <v>1669</v>
      </c>
      <c r="H259" s="298" t="s">
        <v>3</v>
      </c>
      <c r="I259" s="298" t="s">
        <v>775</v>
      </c>
      <c r="J259" s="300">
        <v>43663</v>
      </c>
      <c r="K259" s="298" t="s">
        <v>253</v>
      </c>
      <c r="L259" s="298" t="s">
        <v>13</v>
      </c>
      <c r="M259" s="298" t="s">
        <v>1626</v>
      </c>
      <c r="N259" s="298" t="s">
        <v>126</v>
      </c>
      <c r="O259" s="301"/>
      <c r="P259" s="301"/>
      <c r="Q259" s="298" t="s">
        <v>348</v>
      </c>
      <c r="R259" s="298" t="s">
        <v>1928</v>
      </c>
      <c r="S259" s="302" t="s">
        <v>289</v>
      </c>
      <c r="T259" s="298" t="s">
        <v>289</v>
      </c>
      <c r="U259" s="298" t="s">
        <v>794</v>
      </c>
      <c r="V259" s="300">
        <v>44013</v>
      </c>
      <c r="W259" s="298"/>
    </row>
    <row r="260" spans="1:23" s="340" customFormat="1" ht="222.75" customHeight="1">
      <c r="A260" s="297" t="s">
        <v>435</v>
      </c>
      <c r="B260" s="298" t="s">
        <v>1670</v>
      </c>
      <c r="C260" s="298" t="s">
        <v>8</v>
      </c>
      <c r="D260" s="298" t="s">
        <v>765</v>
      </c>
      <c r="E260" s="308" t="s">
        <v>1665</v>
      </c>
      <c r="F260" s="298" t="s">
        <v>71</v>
      </c>
      <c r="G260" s="298" t="s">
        <v>1669</v>
      </c>
      <c r="H260" s="298" t="s">
        <v>3</v>
      </c>
      <c r="I260" s="298" t="s">
        <v>775</v>
      </c>
      <c r="J260" s="300">
        <v>43663</v>
      </c>
      <c r="K260" s="298" t="s">
        <v>253</v>
      </c>
      <c r="L260" s="298" t="s">
        <v>13</v>
      </c>
      <c r="M260" s="298" t="s">
        <v>1626</v>
      </c>
      <c r="N260" s="298" t="s">
        <v>126</v>
      </c>
      <c r="O260" s="301"/>
      <c r="P260" s="301"/>
      <c r="Q260" s="298" t="s">
        <v>348</v>
      </c>
      <c r="R260" s="298" t="s">
        <v>1928</v>
      </c>
      <c r="S260" s="302" t="s">
        <v>289</v>
      </c>
      <c r="T260" s="298" t="s">
        <v>289</v>
      </c>
      <c r="U260" s="298" t="s">
        <v>794</v>
      </c>
      <c r="V260" s="300">
        <v>44013</v>
      </c>
      <c r="W260" s="298"/>
    </row>
    <row r="261" spans="1:23" s="340" customFormat="1" ht="131.25" customHeight="1">
      <c r="A261" s="297" t="s">
        <v>1664</v>
      </c>
      <c r="B261" s="298" t="s">
        <v>1670</v>
      </c>
      <c r="C261" s="298" t="s">
        <v>8</v>
      </c>
      <c r="D261" s="298" t="s">
        <v>765</v>
      </c>
      <c r="E261" s="308" t="s">
        <v>1666</v>
      </c>
      <c r="F261" s="298" t="s">
        <v>71</v>
      </c>
      <c r="G261" s="298" t="s">
        <v>1669</v>
      </c>
      <c r="H261" s="298" t="s">
        <v>3</v>
      </c>
      <c r="I261" s="298" t="s">
        <v>775</v>
      </c>
      <c r="J261" s="300">
        <v>43663</v>
      </c>
      <c r="K261" s="298" t="s">
        <v>253</v>
      </c>
      <c r="L261" s="298" t="s">
        <v>13</v>
      </c>
      <c r="M261" s="298" t="s">
        <v>1626</v>
      </c>
      <c r="N261" s="298" t="s">
        <v>126</v>
      </c>
      <c r="O261" s="301"/>
      <c r="P261" s="301"/>
      <c r="Q261" s="298" t="s">
        <v>348</v>
      </c>
      <c r="R261" s="298" t="s">
        <v>1928</v>
      </c>
      <c r="S261" s="302" t="s">
        <v>289</v>
      </c>
      <c r="T261" s="298" t="s">
        <v>289</v>
      </c>
      <c r="U261" s="298" t="s">
        <v>794</v>
      </c>
      <c r="V261" s="300">
        <v>44013</v>
      </c>
      <c r="W261" s="298"/>
    </row>
    <row r="262" spans="1:23" s="340" customFormat="1" ht="202.5" customHeight="1">
      <c r="A262" s="297" t="s">
        <v>1664</v>
      </c>
      <c r="B262" s="298" t="s">
        <v>1670</v>
      </c>
      <c r="C262" s="298" t="s">
        <v>8</v>
      </c>
      <c r="D262" s="298" t="s">
        <v>767</v>
      </c>
      <c r="E262" s="308" t="s">
        <v>1668</v>
      </c>
      <c r="F262" s="298" t="s">
        <v>71</v>
      </c>
      <c r="G262" s="298" t="s">
        <v>1669</v>
      </c>
      <c r="H262" s="298" t="s">
        <v>3</v>
      </c>
      <c r="I262" s="298" t="s">
        <v>775</v>
      </c>
      <c r="J262" s="300">
        <v>43663</v>
      </c>
      <c r="K262" s="298" t="s">
        <v>253</v>
      </c>
      <c r="L262" s="298" t="s">
        <v>13</v>
      </c>
      <c r="M262" s="298" t="s">
        <v>1626</v>
      </c>
      <c r="N262" s="298" t="s">
        <v>126</v>
      </c>
      <c r="O262" s="301"/>
      <c r="P262" s="301"/>
      <c r="Q262" s="298" t="s">
        <v>348</v>
      </c>
      <c r="R262" s="298" t="s">
        <v>1928</v>
      </c>
      <c r="S262" s="302" t="s">
        <v>289</v>
      </c>
      <c r="T262" s="298" t="s">
        <v>289</v>
      </c>
      <c r="U262" s="298" t="s">
        <v>794</v>
      </c>
      <c r="V262" s="300">
        <v>44013</v>
      </c>
      <c r="W262" s="298"/>
    </row>
    <row r="263" spans="1:23" s="340" customFormat="1" ht="192.75" customHeight="1">
      <c r="A263" s="297" t="s">
        <v>1664</v>
      </c>
      <c r="B263" s="298" t="s">
        <v>1670</v>
      </c>
      <c r="C263" s="298" t="s">
        <v>8</v>
      </c>
      <c r="D263" s="298" t="s">
        <v>765</v>
      </c>
      <c r="E263" s="308" t="s">
        <v>1667</v>
      </c>
      <c r="F263" s="298" t="s">
        <v>71</v>
      </c>
      <c r="G263" s="298" t="s">
        <v>1669</v>
      </c>
      <c r="H263" s="298" t="s">
        <v>3</v>
      </c>
      <c r="I263" s="298" t="s">
        <v>775</v>
      </c>
      <c r="J263" s="300">
        <v>43663</v>
      </c>
      <c r="K263" s="298" t="s">
        <v>253</v>
      </c>
      <c r="L263" s="298" t="s">
        <v>13</v>
      </c>
      <c r="M263" s="298" t="s">
        <v>1626</v>
      </c>
      <c r="N263" s="298" t="s">
        <v>126</v>
      </c>
      <c r="O263" s="301"/>
      <c r="P263" s="301"/>
      <c r="Q263" s="298" t="s">
        <v>348</v>
      </c>
      <c r="R263" s="298" t="s">
        <v>1928</v>
      </c>
      <c r="S263" s="302" t="s">
        <v>289</v>
      </c>
      <c r="T263" s="298" t="s">
        <v>289</v>
      </c>
      <c r="U263" s="298" t="s">
        <v>794</v>
      </c>
      <c r="V263" s="300">
        <v>44013</v>
      </c>
      <c r="W263" s="298"/>
    </row>
    <row r="264" spans="1:23" s="340" customFormat="1" ht="131.25" customHeight="1">
      <c r="A264" s="297" t="s">
        <v>59</v>
      </c>
      <c r="B264" s="298" t="s">
        <v>99</v>
      </c>
      <c r="C264" s="298" t="s">
        <v>74</v>
      </c>
      <c r="D264" s="298" t="s">
        <v>7</v>
      </c>
      <c r="E264" s="308" t="s">
        <v>61</v>
      </c>
      <c r="F264" s="298" t="s">
        <v>71</v>
      </c>
      <c r="G264" s="298" t="s">
        <v>346</v>
      </c>
      <c r="H264" s="298" t="s">
        <v>26</v>
      </c>
      <c r="I264" s="298" t="s">
        <v>775</v>
      </c>
      <c r="J264" s="300">
        <v>43656</v>
      </c>
      <c r="K264" s="298" t="s">
        <v>253</v>
      </c>
      <c r="L264" s="298" t="s">
        <v>13</v>
      </c>
      <c r="M264" s="298" t="s">
        <v>289</v>
      </c>
      <c r="N264" s="298" t="s">
        <v>126</v>
      </c>
      <c r="O264" s="301"/>
      <c r="P264" s="301"/>
      <c r="Q264" s="298" t="s">
        <v>13</v>
      </c>
      <c r="R264" s="298" t="s">
        <v>289</v>
      </c>
      <c r="S264" s="302">
        <v>1</v>
      </c>
      <c r="T264" s="298" t="s">
        <v>1563</v>
      </c>
      <c r="U264" s="298" t="s">
        <v>1339</v>
      </c>
      <c r="V264" s="300">
        <v>43910</v>
      </c>
      <c r="W264" s="298"/>
    </row>
    <row r="265" spans="1:23" s="340" customFormat="1" ht="159.75" customHeight="1">
      <c r="A265" s="297" t="s">
        <v>59</v>
      </c>
      <c r="B265" s="298" t="s">
        <v>99</v>
      </c>
      <c r="C265" s="298" t="s">
        <v>74</v>
      </c>
      <c r="D265" s="298" t="s">
        <v>763</v>
      </c>
      <c r="E265" s="308" t="s">
        <v>301</v>
      </c>
      <c r="F265" s="298" t="s">
        <v>71</v>
      </c>
      <c r="G265" s="298" t="s">
        <v>345</v>
      </c>
      <c r="H265" s="298" t="s">
        <v>3</v>
      </c>
      <c r="I265" s="298" t="s">
        <v>774</v>
      </c>
      <c r="J265" s="300">
        <v>40191</v>
      </c>
      <c r="K265" s="298" t="s">
        <v>253</v>
      </c>
      <c r="L265" s="298" t="s">
        <v>13</v>
      </c>
      <c r="M265" s="298" t="s">
        <v>289</v>
      </c>
      <c r="N265" s="298" t="s">
        <v>126</v>
      </c>
      <c r="O265" s="301"/>
      <c r="P265" s="301"/>
      <c r="Q265" s="298" t="s">
        <v>13</v>
      </c>
      <c r="R265" s="298" t="s">
        <v>289</v>
      </c>
      <c r="S265" s="302">
        <v>1</v>
      </c>
      <c r="T265" s="298" t="s">
        <v>1563</v>
      </c>
      <c r="U265" s="298" t="s">
        <v>1339</v>
      </c>
      <c r="V265" s="300">
        <v>43910</v>
      </c>
      <c r="W265" s="298"/>
    </row>
    <row r="266" spans="1:23" s="340" customFormat="1" ht="131.25" customHeight="1">
      <c r="A266" s="297" t="s">
        <v>59</v>
      </c>
      <c r="B266" s="298" t="s">
        <v>99</v>
      </c>
      <c r="C266" s="298" t="s">
        <v>74</v>
      </c>
      <c r="D266" s="298" t="s">
        <v>60</v>
      </c>
      <c r="E266" s="308" t="s">
        <v>132</v>
      </c>
      <c r="F266" s="298" t="s">
        <v>71</v>
      </c>
      <c r="G266" s="298" t="s">
        <v>513</v>
      </c>
      <c r="H266" s="298" t="s">
        <v>3</v>
      </c>
      <c r="I266" s="298" t="s">
        <v>775</v>
      </c>
      <c r="J266" s="300">
        <v>40996</v>
      </c>
      <c r="K266" s="298" t="s">
        <v>253</v>
      </c>
      <c r="L266" s="298" t="s">
        <v>13</v>
      </c>
      <c r="M266" s="298" t="s">
        <v>289</v>
      </c>
      <c r="N266" s="298" t="s">
        <v>126</v>
      </c>
      <c r="O266" s="301"/>
      <c r="P266" s="301"/>
      <c r="Q266" s="298" t="s">
        <v>13</v>
      </c>
      <c r="R266" s="298" t="s">
        <v>289</v>
      </c>
      <c r="S266" s="302">
        <v>1</v>
      </c>
      <c r="T266" s="298" t="s">
        <v>1562</v>
      </c>
      <c r="U266" s="298" t="s">
        <v>1339</v>
      </c>
      <c r="V266" s="300">
        <v>43910</v>
      </c>
      <c r="W266" s="298"/>
    </row>
    <row r="267" spans="1:23" s="340" customFormat="1" ht="336.75" customHeight="1">
      <c r="A267" s="297" t="s">
        <v>451</v>
      </c>
      <c r="B267" s="298" t="s">
        <v>452</v>
      </c>
      <c r="C267" s="298" t="s">
        <v>74</v>
      </c>
      <c r="D267" s="298" t="s">
        <v>7</v>
      </c>
      <c r="E267" s="308" t="s">
        <v>453</v>
      </c>
      <c r="F267" s="298" t="s">
        <v>71</v>
      </c>
      <c r="G267" s="298" t="s">
        <v>454</v>
      </c>
      <c r="H267" s="298" t="s">
        <v>3</v>
      </c>
      <c r="I267" s="298" t="s">
        <v>773</v>
      </c>
      <c r="J267" s="300">
        <v>38917</v>
      </c>
      <c r="K267" s="298" t="s">
        <v>253</v>
      </c>
      <c r="L267" s="298" t="s">
        <v>13</v>
      </c>
      <c r="M267" s="298" t="s">
        <v>289</v>
      </c>
      <c r="N267" s="298" t="s">
        <v>126</v>
      </c>
      <c r="O267" s="301"/>
      <c r="P267" s="301"/>
      <c r="Q267" s="298" t="s">
        <v>13</v>
      </c>
      <c r="R267" s="298" t="s">
        <v>289</v>
      </c>
      <c r="S267" s="302">
        <v>1</v>
      </c>
      <c r="T267" s="298" t="s">
        <v>1561</v>
      </c>
      <c r="U267" s="298" t="s">
        <v>1339</v>
      </c>
      <c r="V267" s="300">
        <v>43833</v>
      </c>
      <c r="W267" s="298"/>
    </row>
    <row r="268" spans="1:23" s="340" customFormat="1" ht="183.75" customHeight="1">
      <c r="A268" s="297" t="s">
        <v>451</v>
      </c>
      <c r="B268" s="298" t="s">
        <v>452</v>
      </c>
      <c r="C268" s="298" t="s">
        <v>74</v>
      </c>
      <c r="D268" s="298" t="s">
        <v>7</v>
      </c>
      <c r="E268" s="308" t="s">
        <v>455</v>
      </c>
      <c r="F268" s="298" t="s">
        <v>71</v>
      </c>
      <c r="G268" s="298" t="s">
        <v>454</v>
      </c>
      <c r="H268" s="298" t="s">
        <v>3</v>
      </c>
      <c r="I268" s="298" t="s">
        <v>773</v>
      </c>
      <c r="J268" s="300">
        <v>38917</v>
      </c>
      <c r="K268" s="298" t="s">
        <v>253</v>
      </c>
      <c r="L268" s="298" t="s">
        <v>13</v>
      </c>
      <c r="M268" s="298" t="s">
        <v>289</v>
      </c>
      <c r="N268" s="298" t="s">
        <v>126</v>
      </c>
      <c r="O268" s="301"/>
      <c r="P268" s="301"/>
      <c r="Q268" s="298" t="s">
        <v>13</v>
      </c>
      <c r="R268" s="298" t="s">
        <v>289</v>
      </c>
      <c r="S268" s="302">
        <v>1</v>
      </c>
      <c r="T268" s="298" t="s">
        <v>1560</v>
      </c>
      <c r="U268" s="298" t="s">
        <v>1339</v>
      </c>
      <c r="V268" s="300">
        <v>43833</v>
      </c>
      <c r="W268" s="298"/>
    </row>
    <row r="269" spans="1:23" s="340" customFormat="1" ht="183.75" customHeight="1">
      <c r="A269" s="303" t="s">
        <v>456</v>
      </c>
      <c r="B269" s="420" t="s">
        <v>457</v>
      </c>
      <c r="C269" s="296" t="s">
        <v>8</v>
      </c>
      <c r="D269" s="296" t="s">
        <v>765</v>
      </c>
      <c r="E269" s="376" t="s">
        <v>1524</v>
      </c>
      <c r="F269" s="296" t="s">
        <v>71</v>
      </c>
      <c r="G269" s="296" t="s">
        <v>682</v>
      </c>
      <c r="H269" s="296" t="s">
        <v>3</v>
      </c>
      <c r="I269" s="296" t="s">
        <v>775</v>
      </c>
      <c r="J269" s="377">
        <v>39470</v>
      </c>
      <c r="K269" s="296" t="s">
        <v>253</v>
      </c>
      <c r="L269" s="296" t="s">
        <v>13</v>
      </c>
      <c r="M269" s="296" t="s">
        <v>289</v>
      </c>
      <c r="N269" s="296" t="s">
        <v>126</v>
      </c>
      <c r="O269" s="434"/>
      <c r="P269" s="434"/>
      <c r="Q269" s="296" t="s">
        <v>348</v>
      </c>
      <c r="R269" s="407">
        <v>87</v>
      </c>
      <c r="S269" s="378" t="s">
        <v>289</v>
      </c>
      <c r="T269" s="296" t="s">
        <v>361</v>
      </c>
      <c r="U269" s="420" t="s">
        <v>1339</v>
      </c>
      <c r="V269" s="377">
        <v>44295</v>
      </c>
      <c r="W269" s="420" t="s">
        <v>2240</v>
      </c>
    </row>
    <row r="270" spans="1:23" s="340" customFormat="1" ht="131.25" customHeight="1">
      <c r="A270" s="297" t="s">
        <v>456</v>
      </c>
      <c r="B270" s="298" t="s">
        <v>457</v>
      </c>
      <c r="C270" s="298" t="s">
        <v>74</v>
      </c>
      <c r="D270" s="298" t="s">
        <v>765</v>
      </c>
      <c r="E270" s="308" t="s">
        <v>681</v>
      </c>
      <c r="F270" s="298" t="s">
        <v>71</v>
      </c>
      <c r="G270" s="298" t="s">
        <v>458</v>
      </c>
      <c r="H270" s="298" t="s">
        <v>3</v>
      </c>
      <c r="I270" s="298" t="s">
        <v>775</v>
      </c>
      <c r="J270" s="300">
        <v>38658</v>
      </c>
      <c r="K270" s="298" t="s">
        <v>253</v>
      </c>
      <c r="L270" s="298" t="s">
        <v>13</v>
      </c>
      <c r="M270" s="298" t="s">
        <v>289</v>
      </c>
      <c r="N270" s="298" t="s">
        <v>126</v>
      </c>
      <c r="O270" s="301"/>
      <c r="P270" s="301"/>
      <c r="Q270" s="298" t="s">
        <v>13</v>
      </c>
      <c r="R270" s="298" t="s">
        <v>289</v>
      </c>
      <c r="S270" s="302">
        <v>1</v>
      </c>
      <c r="T270" s="298" t="s">
        <v>1559</v>
      </c>
      <c r="U270" s="298" t="s">
        <v>289</v>
      </c>
      <c r="V270" s="300">
        <v>43833</v>
      </c>
      <c r="W270" s="298"/>
    </row>
    <row r="271" spans="1:23" s="340" customFormat="1" ht="183.75" customHeight="1">
      <c r="A271" s="297" t="s">
        <v>1764</v>
      </c>
      <c r="B271" s="298" t="s">
        <v>460</v>
      </c>
      <c r="C271" s="298" t="s">
        <v>760</v>
      </c>
      <c r="D271" s="298" t="s">
        <v>7</v>
      </c>
      <c r="E271" s="308" t="s">
        <v>461</v>
      </c>
      <c r="F271" s="298" t="s">
        <v>71</v>
      </c>
      <c r="G271" s="298" t="s">
        <v>462</v>
      </c>
      <c r="H271" s="298" t="s">
        <v>3</v>
      </c>
      <c r="I271" s="298" t="s">
        <v>774</v>
      </c>
      <c r="J271" s="300">
        <v>44083</v>
      </c>
      <c r="K271" s="298" t="s">
        <v>253</v>
      </c>
      <c r="L271" s="298" t="s">
        <v>13</v>
      </c>
      <c r="M271" s="298" t="s">
        <v>289</v>
      </c>
      <c r="N271" s="298" t="s">
        <v>126</v>
      </c>
      <c r="O271" s="301"/>
      <c r="P271" s="301"/>
      <c r="Q271" s="298" t="s">
        <v>13</v>
      </c>
      <c r="R271" s="298" t="s">
        <v>289</v>
      </c>
      <c r="S271" s="302">
        <v>1</v>
      </c>
      <c r="T271" s="298" t="s">
        <v>1945</v>
      </c>
      <c r="U271" s="298" t="s">
        <v>1339</v>
      </c>
      <c r="V271" s="300">
        <v>44203</v>
      </c>
      <c r="W271" s="298" t="s">
        <v>1765</v>
      </c>
    </row>
    <row r="272" spans="1:23" s="340" customFormat="1" ht="234.75" customHeight="1">
      <c r="A272" s="297" t="s">
        <v>1764</v>
      </c>
      <c r="B272" s="298" t="s">
        <v>460</v>
      </c>
      <c r="C272" s="298" t="s">
        <v>760</v>
      </c>
      <c r="D272" s="298" t="s">
        <v>7</v>
      </c>
      <c r="E272" s="308" t="s">
        <v>1955</v>
      </c>
      <c r="F272" s="298" t="s">
        <v>71</v>
      </c>
      <c r="G272" s="298" t="s">
        <v>462</v>
      </c>
      <c r="H272" s="298" t="s">
        <v>27</v>
      </c>
      <c r="I272" s="298" t="s">
        <v>774</v>
      </c>
      <c r="J272" s="300">
        <v>44083</v>
      </c>
      <c r="K272" s="298" t="s">
        <v>13</v>
      </c>
      <c r="L272" s="298" t="s">
        <v>13</v>
      </c>
      <c r="M272" s="298" t="s">
        <v>289</v>
      </c>
      <c r="N272" s="298" t="s">
        <v>751</v>
      </c>
      <c r="O272" s="301"/>
      <c r="P272" s="301"/>
      <c r="Q272" s="298" t="s">
        <v>13</v>
      </c>
      <c r="R272" s="298" t="s">
        <v>289</v>
      </c>
      <c r="S272" s="302" t="s">
        <v>289</v>
      </c>
      <c r="T272" s="298" t="s">
        <v>289</v>
      </c>
      <c r="U272" s="298" t="s">
        <v>1339</v>
      </c>
      <c r="V272" s="300">
        <v>44203</v>
      </c>
      <c r="W272" s="298" t="s">
        <v>1996</v>
      </c>
    </row>
    <row r="273" spans="1:23" s="340" customFormat="1" ht="210" customHeight="1">
      <c r="A273" s="297" t="s">
        <v>80</v>
      </c>
      <c r="B273" s="298" t="s">
        <v>100</v>
      </c>
      <c r="C273" s="298" t="s">
        <v>74</v>
      </c>
      <c r="D273" s="298" t="s">
        <v>764</v>
      </c>
      <c r="E273" s="308" t="s">
        <v>974</v>
      </c>
      <c r="F273" s="298" t="s">
        <v>71</v>
      </c>
      <c r="G273" s="298" t="s">
        <v>81</v>
      </c>
      <c r="H273" s="298" t="s">
        <v>3</v>
      </c>
      <c r="I273" s="298" t="s">
        <v>774</v>
      </c>
      <c r="J273" s="300" t="s">
        <v>1446</v>
      </c>
      <c r="K273" s="298" t="s">
        <v>253</v>
      </c>
      <c r="L273" s="298" t="s">
        <v>13</v>
      </c>
      <c r="M273" s="298" t="s">
        <v>289</v>
      </c>
      <c r="N273" s="298" t="s">
        <v>126</v>
      </c>
      <c r="O273" s="301"/>
      <c r="P273" s="301"/>
      <c r="Q273" s="298" t="s">
        <v>13</v>
      </c>
      <c r="R273" s="298" t="s">
        <v>289</v>
      </c>
      <c r="S273" s="302">
        <v>1</v>
      </c>
      <c r="T273" s="298" t="s">
        <v>1558</v>
      </c>
      <c r="U273" s="298" t="s">
        <v>1339</v>
      </c>
      <c r="V273" s="300">
        <v>43910</v>
      </c>
      <c r="W273" s="298"/>
    </row>
    <row r="274" spans="1:23" s="340" customFormat="1" ht="323.25" customHeight="1">
      <c r="A274" s="297" t="s">
        <v>80</v>
      </c>
      <c r="B274" s="298" t="s">
        <v>100</v>
      </c>
      <c r="C274" s="298" t="s">
        <v>74</v>
      </c>
      <c r="D274" s="298" t="s">
        <v>764</v>
      </c>
      <c r="E274" s="308" t="s">
        <v>975</v>
      </c>
      <c r="F274" s="298" t="s">
        <v>71</v>
      </c>
      <c r="G274" s="298" t="s">
        <v>81</v>
      </c>
      <c r="H274" s="298" t="s">
        <v>3</v>
      </c>
      <c r="I274" s="298" t="s">
        <v>775</v>
      </c>
      <c r="J274" s="300" t="s">
        <v>1446</v>
      </c>
      <c r="K274" s="298" t="s">
        <v>253</v>
      </c>
      <c r="L274" s="298" t="s">
        <v>13</v>
      </c>
      <c r="M274" s="298" t="s">
        <v>289</v>
      </c>
      <c r="N274" s="298" t="s">
        <v>126</v>
      </c>
      <c r="O274" s="301"/>
      <c r="P274" s="301"/>
      <c r="Q274" s="298" t="s">
        <v>13</v>
      </c>
      <c r="R274" s="298" t="s">
        <v>289</v>
      </c>
      <c r="S274" s="302">
        <v>1</v>
      </c>
      <c r="T274" s="298" t="s">
        <v>1558</v>
      </c>
      <c r="U274" s="298" t="s">
        <v>1339</v>
      </c>
      <c r="V274" s="300">
        <v>43910</v>
      </c>
      <c r="W274" s="298"/>
    </row>
    <row r="275" spans="1:234" s="344" customFormat="1" ht="131.25" customHeight="1">
      <c r="A275" s="297" t="s">
        <v>2135</v>
      </c>
      <c r="B275" s="298" t="s">
        <v>2152</v>
      </c>
      <c r="C275" s="298" t="s">
        <v>8</v>
      </c>
      <c r="D275" s="298" t="s">
        <v>763</v>
      </c>
      <c r="E275" s="299" t="s">
        <v>2153</v>
      </c>
      <c r="F275" s="298" t="s">
        <v>71</v>
      </c>
      <c r="G275" s="298" t="s">
        <v>2157</v>
      </c>
      <c r="H275" s="298" t="s">
        <v>3</v>
      </c>
      <c r="I275" s="298" t="s">
        <v>536</v>
      </c>
      <c r="J275" s="300">
        <v>44090</v>
      </c>
      <c r="K275" s="298" t="s">
        <v>253</v>
      </c>
      <c r="L275" s="298" t="s">
        <v>13</v>
      </c>
      <c r="M275" s="311" t="s">
        <v>289</v>
      </c>
      <c r="N275" s="298" t="s">
        <v>126</v>
      </c>
      <c r="O275" s="301"/>
      <c r="P275" s="301"/>
      <c r="Q275" s="298" t="s">
        <v>348</v>
      </c>
      <c r="R275" s="298" t="s">
        <v>2178</v>
      </c>
      <c r="S275" s="302" t="s">
        <v>289</v>
      </c>
      <c r="T275" s="298" t="s">
        <v>289</v>
      </c>
      <c r="U275" s="298" t="s">
        <v>1339</v>
      </c>
      <c r="V275" s="300">
        <v>44232</v>
      </c>
      <c r="W275" s="298"/>
      <c r="X275" s="340"/>
      <c r="Y275" s="340"/>
      <c r="Z275" s="340"/>
      <c r="AA275" s="340"/>
      <c r="AB275" s="340"/>
      <c r="AC275" s="340"/>
      <c r="AD275" s="340"/>
      <c r="AE275" s="340"/>
      <c r="AF275" s="340"/>
      <c r="AG275" s="340"/>
      <c r="AH275" s="340"/>
      <c r="AI275" s="340"/>
      <c r="AJ275" s="340"/>
      <c r="AK275" s="340"/>
      <c r="AL275" s="340"/>
      <c r="AM275" s="340"/>
      <c r="AN275" s="340"/>
      <c r="AO275" s="340"/>
      <c r="AP275" s="340"/>
      <c r="AQ275" s="340"/>
      <c r="AR275" s="340"/>
      <c r="AS275" s="340"/>
      <c r="AT275" s="340"/>
      <c r="AU275" s="340"/>
      <c r="AV275" s="340"/>
      <c r="AW275" s="340"/>
      <c r="AX275" s="340"/>
      <c r="AY275" s="340"/>
      <c r="AZ275" s="340"/>
      <c r="BA275" s="340"/>
      <c r="BB275" s="340"/>
      <c r="BC275" s="340"/>
      <c r="BD275" s="340"/>
      <c r="BE275" s="340"/>
      <c r="BF275" s="340"/>
      <c r="BG275" s="340"/>
      <c r="BH275" s="340"/>
      <c r="BI275" s="340"/>
      <c r="BJ275" s="340"/>
      <c r="BK275" s="340"/>
      <c r="BL275" s="340"/>
      <c r="BM275" s="340"/>
      <c r="BN275" s="340"/>
      <c r="BO275" s="340"/>
      <c r="BP275" s="340"/>
      <c r="BQ275" s="340"/>
      <c r="BR275" s="340"/>
      <c r="BS275" s="340"/>
      <c r="BT275" s="340"/>
      <c r="BU275" s="340"/>
      <c r="BV275" s="340"/>
      <c r="BW275" s="340"/>
      <c r="BX275" s="340"/>
      <c r="BY275" s="340"/>
      <c r="BZ275" s="340"/>
      <c r="CA275" s="340"/>
      <c r="CB275" s="340"/>
      <c r="CC275" s="340"/>
      <c r="CD275" s="340"/>
      <c r="CE275" s="340"/>
      <c r="CF275" s="340"/>
      <c r="CG275" s="340"/>
      <c r="CH275" s="340"/>
      <c r="CI275" s="340"/>
      <c r="CJ275" s="340"/>
      <c r="CK275" s="340"/>
      <c r="CL275" s="340"/>
      <c r="CM275" s="340"/>
      <c r="CN275" s="340"/>
      <c r="CO275" s="340"/>
      <c r="CP275" s="340"/>
      <c r="CQ275" s="340"/>
      <c r="CR275" s="340"/>
      <c r="CS275" s="340"/>
      <c r="CT275" s="340"/>
      <c r="CU275" s="340"/>
      <c r="CV275" s="340"/>
      <c r="CW275" s="340"/>
      <c r="CX275" s="340"/>
      <c r="CY275" s="340"/>
      <c r="CZ275" s="340"/>
      <c r="DA275" s="340"/>
      <c r="DB275" s="340"/>
      <c r="DC275" s="340"/>
      <c r="DD275" s="340"/>
      <c r="DE275" s="340"/>
      <c r="DF275" s="340"/>
      <c r="DG275" s="340"/>
      <c r="DH275" s="340"/>
      <c r="DI275" s="340"/>
      <c r="DJ275" s="340"/>
      <c r="DK275" s="340"/>
      <c r="DL275" s="340"/>
      <c r="DM275" s="340"/>
      <c r="DN275" s="340"/>
      <c r="DO275" s="340"/>
      <c r="DP275" s="340"/>
      <c r="DQ275" s="340"/>
      <c r="DR275" s="340"/>
      <c r="DS275" s="340"/>
      <c r="DT275" s="340"/>
      <c r="DU275" s="340"/>
      <c r="DV275" s="340"/>
      <c r="DW275" s="340"/>
      <c r="DX275" s="340"/>
      <c r="DY275" s="340"/>
      <c r="DZ275" s="340"/>
      <c r="EA275" s="340"/>
      <c r="EB275" s="340"/>
      <c r="EC275" s="340"/>
      <c r="ED275" s="340"/>
      <c r="EE275" s="340"/>
      <c r="EF275" s="340"/>
      <c r="EG275" s="340"/>
      <c r="EH275" s="340"/>
      <c r="EI275" s="340"/>
      <c r="EJ275" s="340"/>
      <c r="EK275" s="340"/>
      <c r="EL275" s="340"/>
      <c r="EM275" s="340"/>
      <c r="EN275" s="340"/>
      <c r="EO275" s="340"/>
      <c r="EP275" s="340"/>
      <c r="EQ275" s="340"/>
      <c r="ER275" s="340"/>
      <c r="ES275" s="340"/>
      <c r="ET275" s="340"/>
      <c r="EU275" s="340"/>
      <c r="EV275" s="340"/>
      <c r="EW275" s="340"/>
      <c r="EX275" s="340"/>
      <c r="EY275" s="340"/>
      <c r="EZ275" s="340"/>
      <c r="FA275" s="340"/>
      <c r="FB275" s="340"/>
      <c r="FC275" s="340"/>
      <c r="FD275" s="340"/>
      <c r="FE275" s="340"/>
      <c r="FF275" s="340"/>
      <c r="FG275" s="340"/>
      <c r="FH275" s="340"/>
      <c r="FI275" s="340"/>
      <c r="FJ275" s="340"/>
      <c r="FK275" s="340"/>
      <c r="FL275" s="340"/>
      <c r="FM275" s="340"/>
      <c r="FN275" s="340"/>
      <c r="FO275" s="340"/>
      <c r="FP275" s="340"/>
      <c r="FQ275" s="340"/>
      <c r="FR275" s="340"/>
      <c r="FS275" s="340"/>
      <c r="FT275" s="340"/>
      <c r="FU275" s="340"/>
      <c r="FV275" s="340"/>
      <c r="FW275" s="340"/>
      <c r="FX275" s="340"/>
      <c r="FY275" s="340"/>
      <c r="FZ275" s="340"/>
      <c r="GA275" s="340"/>
      <c r="GB275" s="340"/>
      <c r="GC275" s="340"/>
      <c r="GD275" s="340"/>
      <c r="GE275" s="340"/>
      <c r="GF275" s="340"/>
      <c r="GG275" s="340"/>
      <c r="GH275" s="340"/>
      <c r="GI275" s="340"/>
      <c r="GJ275" s="340"/>
      <c r="GK275" s="340"/>
      <c r="GL275" s="340"/>
      <c r="GM275" s="340"/>
      <c r="GN275" s="340"/>
      <c r="GO275" s="340"/>
      <c r="GP275" s="340"/>
      <c r="GQ275" s="340"/>
      <c r="GR275" s="340"/>
      <c r="GS275" s="340"/>
      <c r="GT275" s="340"/>
      <c r="GU275" s="340"/>
      <c r="GV275" s="340"/>
      <c r="GW275" s="340"/>
      <c r="GX275" s="340"/>
      <c r="GY275" s="340"/>
      <c r="GZ275" s="340"/>
      <c r="HA275" s="340"/>
      <c r="HB275" s="340"/>
      <c r="HC275" s="340"/>
      <c r="HD275" s="340"/>
      <c r="HE275" s="340"/>
      <c r="HF275" s="340"/>
      <c r="HG275" s="340"/>
      <c r="HH275" s="340"/>
      <c r="HI275" s="340"/>
      <c r="HJ275" s="340"/>
      <c r="HK275" s="340"/>
      <c r="HL275" s="340"/>
      <c r="HM275" s="340"/>
      <c r="HN275" s="340"/>
      <c r="HO275" s="340"/>
      <c r="HP275" s="340"/>
      <c r="HQ275" s="340"/>
      <c r="HR275" s="340"/>
      <c r="HS275" s="340"/>
      <c r="HT275" s="340"/>
      <c r="HU275" s="340"/>
      <c r="HV275" s="340"/>
      <c r="HW275" s="340"/>
      <c r="HX275" s="340"/>
      <c r="HY275" s="340"/>
      <c r="HZ275" s="340"/>
    </row>
    <row r="276" spans="1:234" s="344" customFormat="1" ht="131.25" customHeight="1">
      <c r="A276" s="297" t="s">
        <v>2135</v>
      </c>
      <c r="B276" s="298" t="s">
        <v>2152</v>
      </c>
      <c r="C276" s="298" t="s">
        <v>8</v>
      </c>
      <c r="D276" s="298" t="s">
        <v>762</v>
      </c>
      <c r="E276" s="299" t="s">
        <v>2155</v>
      </c>
      <c r="F276" s="298" t="s">
        <v>71</v>
      </c>
      <c r="G276" s="298" t="s">
        <v>2157</v>
      </c>
      <c r="H276" s="298" t="s">
        <v>3</v>
      </c>
      <c r="I276" s="298" t="s">
        <v>536</v>
      </c>
      <c r="J276" s="300">
        <v>44090</v>
      </c>
      <c r="K276" s="298" t="s">
        <v>253</v>
      </c>
      <c r="L276" s="298" t="s">
        <v>13</v>
      </c>
      <c r="M276" s="311" t="s">
        <v>289</v>
      </c>
      <c r="N276" s="298" t="s">
        <v>126</v>
      </c>
      <c r="O276" s="301"/>
      <c r="P276" s="301"/>
      <c r="Q276" s="298" t="s">
        <v>348</v>
      </c>
      <c r="R276" s="298" t="s">
        <v>2178</v>
      </c>
      <c r="S276" s="302" t="s">
        <v>289</v>
      </c>
      <c r="T276" s="298" t="s">
        <v>289</v>
      </c>
      <c r="U276" s="298" t="s">
        <v>1339</v>
      </c>
      <c r="V276" s="300">
        <v>44232</v>
      </c>
      <c r="W276" s="298"/>
      <c r="X276" s="340"/>
      <c r="Y276" s="340"/>
      <c r="Z276" s="340"/>
      <c r="AA276" s="340"/>
      <c r="AB276" s="340"/>
      <c r="AC276" s="340"/>
      <c r="AD276" s="340"/>
      <c r="AE276" s="340"/>
      <c r="AF276" s="340"/>
      <c r="AG276" s="340"/>
      <c r="AH276" s="340"/>
      <c r="AI276" s="340"/>
      <c r="AJ276" s="340"/>
      <c r="AK276" s="340"/>
      <c r="AL276" s="340"/>
      <c r="AM276" s="340"/>
      <c r="AN276" s="340"/>
      <c r="AO276" s="340"/>
      <c r="AP276" s="340"/>
      <c r="AQ276" s="340"/>
      <c r="AR276" s="340"/>
      <c r="AS276" s="340"/>
      <c r="AT276" s="340"/>
      <c r="AU276" s="340"/>
      <c r="AV276" s="340"/>
      <c r="AW276" s="340"/>
      <c r="AX276" s="340"/>
      <c r="AY276" s="340"/>
      <c r="AZ276" s="340"/>
      <c r="BA276" s="340"/>
      <c r="BB276" s="340"/>
      <c r="BC276" s="340"/>
      <c r="BD276" s="340"/>
      <c r="BE276" s="340"/>
      <c r="BF276" s="340"/>
      <c r="BG276" s="340"/>
      <c r="BH276" s="340"/>
      <c r="BI276" s="340"/>
      <c r="BJ276" s="340"/>
      <c r="BK276" s="340"/>
      <c r="BL276" s="340"/>
      <c r="BM276" s="340"/>
      <c r="BN276" s="340"/>
      <c r="BO276" s="340"/>
      <c r="BP276" s="340"/>
      <c r="BQ276" s="340"/>
      <c r="BR276" s="340"/>
      <c r="BS276" s="340"/>
      <c r="BT276" s="340"/>
      <c r="BU276" s="340"/>
      <c r="BV276" s="340"/>
      <c r="BW276" s="340"/>
      <c r="BX276" s="340"/>
      <c r="BY276" s="340"/>
      <c r="BZ276" s="340"/>
      <c r="CA276" s="340"/>
      <c r="CB276" s="340"/>
      <c r="CC276" s="340"/>
      <c r="CD276" s="340"/>
      <c r="CE276" s="340"/>
      <c r="CF276" s="340"/>
      <c r="CG276" s="340"/>
      <c r="CH276" s="340"/>
      <c r="CI276" s="340"/>
      <c r="CJ276" s="340"/>
      <c r="CK276" s="340"/>
      <c r="CL276" s="340"/>
      <c r="CM276" s="340"/>
      <c r="CN276" s="340"/>
      <c r="CO276" s="340"/>
      <c r="CP276" s="340"/>
      <c r="CQ276" s="340"/>
      <c r="CR276" s="340"/>
      <c r="CS276" s="340"/>
      <c r="CT276" s="340"/>
      <c r="CU276" s="340"/>
      <c r="CV276" s="340"/>
      <c r="CW276" s="340"/>
      <c r="CX276" s="340"/>
      <c r="CY276" s="340"/>
      <c r="CZ276" s="340"/>
      <c r="DA276" s="340"/>
      <c r="DB276" s="340"/>
      <c r="DC276" s="340"/>
      <c r="DD276" s="340"/>
      <c r="DE276" s="340"/>
      <c r="DF276" s="340"/>
      <c r="DG276" s="340"/>
      <c r="DH276" s="340"/>
      <c r="DI276" s="340"/>
      <c r="DJ276" s="340"/>
      <c r="DK276" s="340"/>
      <c r="DL276" s="340"/>
      <c r="DM276" s="340"/>
      <c r="DN276" s="340"/>
      <c r="DO276" s="340"/>
      <c r="DP276" s="340"/>
      <c r="DQ276" s="340"/>
      <c r="DR276" s="340"/>
      <c r="DS276" s="340"/>
      <c r="DT276" s="340"/>
      <c r="DU276" s="340"/>
      <c r="DV276" s="340"/>
      <c r="DW276" s="340"/>
      <c r="DX276" s="340"/>
      <c r="DY276" s="340"/>
      <c r="DZ276" s="340"/>
      <c r="EA276" s="340"/>
      <c r="EB276" s="340"/>
      <c r="EC276" s="340"/>
      <c r="ED276" s="340"/>
      <c r="EE276" s="340"/>
      <c r="EF276" s="340"/>
      <c r="EG276" s="340"/>
      <c r="EH276" s="340"/>
      <c r="EI276" s="340"/>
      <c r="EJ276" s="340"/>
      <c r="EK276" s="340"/>
      <c r="EL276" s="340"/>
      <c r="EM276" s="340"/>
      <c r="EN276" s="340"/>
      <c r="EO276" s="340"/>
      <c r="EP276" s="340"/>
      <c r="EQ276" s="340"/>
      <c r="ER276" s="340"/>
      <c r="ES276" s="340"/>
      <c r="ET276" s="340"/>
      <c r="EU276" s="340"/>
      <c r="EV276" s="340"/>
      <c r="EW276" s="340"/>
      <c r="EX276" s="340"/>
      <c r="EY276" s="340"/>
      <c r="EZ276" s="340"/>
      <c r="FA276" s="340"/>
      <c r="FB276" s="340"/>
      <c r="FC276" s="340"/>
      <c r="FD276" s="340"/>
      <c r="FE276" s="340"/>
      <c r="FF276" s="340"/>
      <c r="FG276" s="340"/>
      <c r="FH276" s="340"/>
      <c r="FI276" s="340"/>
      <c r="FJ276" s="340"/>
      <c r="FK276" s="340"/>
      <c r="FL276" s="340"/>
      <c r="FM276" s="340"/>
      <c r="FN276" s="340"/>
      <c r="FO276" s="340"/>
      <c r="FP276" s="340"/>
      <c r="FQ276" s="340"/>
      <c r="FR276" s="340"/>
      <c r="FS276" s="340"/>
      <c r="FT276" s="340"/>
      <c r="FU276" s="340"/>
      <c r="FV276" s="340"/>
      <c r="FW276" s="340"/>
      <c r="FX276" s="340"/>
      <c r="FY276" s="340"/>
      <c r="FZ276" s="340"/>
      <c r="GA276" s="340"/>
      <c r="GB276" s="340"/>
      <c r="GC276" s="340"/>
      <c r="GD276" s="340"/>
      <c r="GE276" s="340"/>
      <c r="GF276" s="340"/>
      <c r="GG276" s="340"/>
      <c r="GH276" s="340"/>
      <c r="GI276" s="340"/>
      <c r="GJ276" s="340"/>
      <c r="GK276" s="340"/>
      <c r="GL276" s="340"/>
      <c r="GM276" s="340"/>
      <c r="GN276" s="340"/>
      <c r="GO276" s="340"/>
      <c r="GP276" s="340"/>
      <c r="GQ276" s="340"/>
      <c r="GR276" s="340"/>
      <c r="GS276" s="340"/>
      <c r="GT276" s="340"/>
      <c r="GU276" s="340"/>
      <c r="GV276" s="340"/>
      <c r="GW276" s="340"/>
      <c r="GX276" s="340"/>
      <c r="GY276" s="340"/>
      <c r="GZ276" s="340"/>
      <c r="HA276" s="340"/>
      <c r="HB276" s="340"/>
      <c r="HC276" s="340"/>
      <c r="HD276" s="340"/>
      <c r="HE276" s="340"/>
      <c r="HF276" s="340"/>
      <c r="HG276" s="340"/>
      <c r="HH276" s="340"/>
      <c r="HI276" s="340"/>
      <c r="HJ276" s="340"/>
      <c r="HK276" s="340"/>
      <c r="HL276" s="340"/>
      <c r="HM276" s="340"/>
      <c r="HN276" s="340"/>
      <c r="HO276" s="340"/>
      <c r="HP276" s="340"/>
      <c r="HQ276" s="340"/>
      <c r="HR276" s="340"/>
      <c r="HS276" s="340"/>
      <c r="HT276" s="340"/>
      <c r="HU276" s="340"/>
      <c r="HV276" s="340"/>
      <c r="HW276" s="340"/>
      <c r="HX276" s="340"/>
      <c r="HY276" s="340"/>
      <c r="HZ276" s="340"/>
    </row>
    <row r="277" spans="1:37" s="344" customFormat="1" ht="259.5" customHeight="1">
      <c r="A277" s="297" t="s">
        <v>2135</v>
      </c>
      <c r="B277" s="298" t="s">
        <v>2152</v>
      </c>
      <c r="C277" s="298" t="s">
        <v>8</v>
      </c>
      <c r="D277" s="298" t="s">
        <v>764</v>
      </c>
      <c r="E277" s="299" t="s">
        <v>2158</v>
      </c>
      <c r="F277" s="298" t="s">
        <v>71</v>
      </c>
      <c r="G277" s="298" t="s">
        <v>2157</v>
      </c>
      <c r="H277" s="298" t="s">
        <v>3</v>
      </c>
      <c r="I277" s="298" t="s">
        <v>536</v>
      </c>
      <c r="J277" s="300">
        <v>44090</v>
      </c>
      <c r="K277" s="298" t="s">
        <v>253</v>
      </c>
      <c r="L277" s="298" t="s">
        <v>13</v>
      </c>
      <c r="M277" s="298" t="s">
        <v>289</v>
      </c>
      <c r="N277" s="298" t="s">
        <v>126</v>
      </c>
      <c r="O277" s="301"/>
      <c r="P277" s="301"/>
      <c r="Q277" s="298" t="s">
        <v>348</v>
      </c>
      <c r="R277" s="298" t="s">
        <v>2178</v>
      </c>
      <c r="S277" s="302" t="s">
        <v>289</v>
      </c>
      <c r="T277" s="298" t="s">
        <v>289</v>
      </c>
      <c r="U277" s="298" t="s">
        <v>1339</v>
      </c>
      <c r="V277" s="300">
        <v>44232</v>
      </c>
      <c r="W277" s="298"/>
      <c r="X277" s="340"/>
      <c r="Y277" s="340"/>
      <c r="Z277" s="340"/>
      <c r="AA277" s="340"/>
      <c r="AB277" s="340"/>
      <c r="AC277" s="340"/>
      <c r="AD277" s="340"/>
      <c r="AE277" s="340"/>
      <c r="AF277" s="340"/>
      <c r="AG277" s="340"/>
      <c r="AH277" s="340"/>
      <c r="AI277" s="340"/>
      <c r="AJ277" s="340"/>
      <c r="AK277" s="340"/>
    </row>
    <row r="278" spans="1:37" s="344" customFormat="1" ht="252" customHeight="1">
      <c r="A278" s="297" t="s">
        <v>2135</v>
      </c>
      <c r="B278" s="298" t="s">
        <v>2152</v>
      </c>
      <c r="C278" s="298" t="s">
        <v>8</v>
      </c>
      <c r="D278" s="298" t="s">
        <v>767</v>
      </c>
      <c r="E278" s="299" t="s">
        <v>2156</v>
      </c>
      <c r="F278" s="298" t="s">
        <v>71</v>
      </c>
      <c r="G278" s="298" t="s">
        <v>2157</v>
      </c>
      <c r="H278" s="298" t="s">
        <v>536</v>
      </c>
      <c r="I278" s="298" t="s">
        <v>536</v>
      </c>
      <c r="J278" s="300">
        <v>44090</v>
      </c>
      <c r="K278" s="298" t="s">
        <v>253</v>
      </c>
      <c r="L278" s="298" t="s">
        <v>13</v>
      </c>
      <c r="M278" s="298" t="s">
        <v>289</v>
      </c>
      <c r="N278" s="298" t="s">
        <v>126</v>
      </c>
      <c r="O278" s="301"/>
      <c r="P278" s="301"/>
      <c r="Q278" s="298" t="s">
        <v>348</v>
      </c>
      <c r="R278" s="298" t="s">
        <v>2178</v>
      </c>
      <c r="S278" s="302" t="s">
        <v>289</v>
      </c>
      <c r="T278" s="298" t="s">
        <v>289</v>
      </c>
      <c r="U278" s="298" t="s">
        <v>1339</v>
      </c>
      <c r="V278" s="300">
        <v>44232</v>
      </c>
      <c r="W278" s="298"/>
      <c r="X278" s="340"/>
      <c r="Y278" s="340"/>
      <c r="Z278" s="340"/>
      <c r="AA278" s="340"/>
      <c r="AB278" s="340"/>
      <c r="AC278" s="340"/>
      <c r="AD278" s="340"/>
      <c r="AE278" s="340"/>
      <c r="AF278" s="340"/>
      <c r="AG278" s="340"/>
      <c r="AH278" s="340"/>
      <c r="AI278" s="340"/>
      <c r="AJ278" s="340"/>
      <c r="AK278" s="340"/>
    </row>
    <row r="279" spans="1:37" s="344" customFormat="1" ht="131.25" customHeight="1">
      <c r="A279" s="297" t="s">
        <v>2135</v>
      </c>
      <c r="B279" s="298" t="s">
        <v>2152</v>
      </c>
      <c r="C279" s="298" t="s">
        <v>8</v>
      </c>
      <c r="D279" s="298" t="s">
        <v>7</v>
      </c>
      <c r="E279" s="299" t="s">
        <v>2154</v>
      </c>
      <c r="F279" s="298" t="s">
        <v>71</v>
      </c>
      <c r="G279" s="298" t="s">
        <v>2157</v>
      </c>
      <c r="H279" s="298" t="s">
        <v>3</v>
      </c>
      <c r="I279" s="298" t="s">
        <v>536</v>
      </c>
      <c r="J279" s="300">
        <v>44090</v>
      </c>
      <c r="K279" s="298" t="s">
        <v>253</v>
      </c>
      <c r="L279" s="298" t="s">
        <v>13</v>
      </c>
      <c r="M279" s="298" t="s">
        <v>289</v>
      </c>
      <c r="N279" s="298" t="s">
        <v>126</v>
      </c>
      <c r="O279" s="301"/>
      <c r="P279" s="301"/>
      <c r="Q279" s="298" t="s">
        <v>348</v>
      </c>
      <c r="R279" s="298" t="s">
        <v>2178</v>
      </c>
      <c r="S279" s="302" t="s">
        <v>289</v>
      </c>
      <c r="T279" s="298" t="s">
        <v>289</v>
      </c>
      <c r="U279" s="298" t="s">
        <v>1339</v>
      </c>
      <c r="V279" s="300">
        <v>44232</v>
      </c>
      <c r="W279" s="298"/>
      <c r="X279" s="340"/>
      <c r="Y279" s="340"/>
      <c r="Z279" s="340"/>
      <c r="AA279" s="340"/>
      <c r="AB279" s="340"/>
      <c r="AC279" s="340"/>
      <c r="AD279" s="340"/>
      <c r="AE279" s="340"/>
      <c r="AF279" s="340"/>
      <c r="AG279" s="340"/>
      <c r="AH279" s="340"/>
      <c r="AI279" s="340"/>
      <c r="AJ279" s="340"/>
      <c r="AK279" s="340"/>
    </row>
    <row r="280" spans="1:37" s="344" customFormat="1" ht="157.5" customHeight="1">
      <c r="A280" s="297" t="s">
        <v>979</v>
      </c>
      <c r="B280" s="298" t="s">
        <v>287</v>
      </c>
      <c r="C280" s="298" t="s">
        <v>8</v>
      </c>
      <c r="D280" s="298" t="s">
        <v>765</v>
      </c>
      <c r="E280" s="308" t="s">
        <v>1710</v>
      </c>
      <c r="F280" s="298" t="s">
        <v>71</v>
      </c>
      <c r="G280" s="298" t="s">
        <v>535</v>
      </c>
      <c r="H280" s="298" t="s">
        <v>3</v>
      </c>
      <c r="I280" s="298" t="s">
        <v>775</v>
      </c>
      <c r="J280" s="300">
        <v>43558</v>
      </c>
      <c r="K280" s="298" t="s">
        <v>253</v>
      </c>
      <c r="L280" s="298" t="s">
        <v>13</v>
      </c>
      <c r="M280" s="298" t="s">
        <v>289</v>
      </c>
      <c r="N280" s="298" t="s">
        <v>126</v>
      </c>
      <c r="O280" s="301"/>
      <c r="P280" s="301"/>
      <c r="Q280" s="298" t="s">
        <v>13</v>
      </c>
      <c r="R280" s="298" t="s">
        <v>1571</v>
      </c>
      <c r="S280" s="302" t="s">
        <v>289</v>
      </c>
      <c r="T280" s="298" t="s">
        <v>361</v>
      </c>
      <c r="U280" s="298" t="s">
        <v>289</v>
      </c>
      <c r="V280" s="300">
        <v>43915</v>
      </c>
      <c r="W280" s="298"/>
      <c r="X280" s="340"/>
      <c r="Y280" s="340"/>
      <c r="Z280" s="340"/>
      <c r="AA280" s="340"/>
      <c r="AB280" s="340"/>
      <c r="AC280" s="340"/>
      <c r="AD280" s="340"/>
      <c r="AE280" s="340"/>
      <c r="AF280" s="340"/>
      <c r="AG280" s="340"/>
      <c r="AH280" s="340"/>
      <c r="AI280" s="340"/>
      <c r="AJ280" s="340"/>
      <c r="AK280" s="340"/>
    </row>
    <row r="281" spans="1:37" s="344" customFormat="1" ht="165.75" customHeight="1">
      <c r="A281" s="297" t="s">
        <v>979</v>
      </c>
      <c r="B281" s="298" t="s">
        <v>287</v>
      </c>
      <c r="C281" s="298" t="s">
        <v>8</v>
      </c>
      <c r="D281" s="298" t="s">
        <v>765</v>
      </c>
      <c r="E281" s="308" t="s">
        <v>1711</v>
      </c>
      <c r="F281" s="298" t="s">
        <v>72</v>
      </c>
      <c r="G281" s="298" t="s">
        <v>1712</v>
      </c>
      <c r="H281" s="298" t="s">
        <v>1626</v>
      </c>
      <c r="I281" s="298" t="s">
        <v>289</v>
      </c>
      <c r="J281" s="300">
        <v>44034</v>
      </c>
      <c r="K281" s="300" t="s">
        <v>5</v>
      </c>
      <c r="L281" s="300" t="s">
        <v>13</v>
      </c>
      <c r="M281" s="300" t="s">
        <v>1626</v>
      </c>
      <c r="N281" s="300" t="s">
        <v>5</v>
      </c>
      <c r="O281" s="427"/>
      <c r="P281" s="427"/>
      <c r="Q281" s="300" t="s">
        <v>13</v>
      </c>
      <c r="R281" s="300" t="s">
        <v>1626</v>
      </c>
      <c r="S281" s="300" t="s">
        <v>289</v>
      </c>
      <c r="T281" s="300" t="s">
        <v>1626</v>
      </c>
      <c r="U281" s="300" t="s">
        <v>289</v>
      </c>
      <c r="V281" s="300">
        <v>44082</v>
      </c>
      <c r="W281" s="300" t="s">
        <v>1723</v>
      </c>
      <c r="X281" s="340"/>
      <c r="Y281" s="340"/>
      <c r="Z281" s="340"/>
      <c r="AA281" s="340"/>
      <c r="AB281" s="340"/>
      <c r="AC281" s="340"/>
      <c r="AD281" s="340"/>
      <c r="AE281" s="340"/>
      <c r="AF281" s="340"/>
      <c r="AG281" s="340"/>
      <c r="AH281" s="340"/>
      <c r="AI281" s="340"/>
      <c r="AJ281" s="340"/>
      <c r="AK281" s="340"/>
    </row>
    <row r="282" spans="1:37" s="344" customFormat="1" ht="161.25" customHeight="1">
      <c r="A282" s="297" t="s">
        <v>822</v>
      </c>
      <c r="B282" s="298" t="s">
        <v>821</v>
      </c>
      <c r="C282" s="298" t="s">
        <v>74</v>
      </c>
      <c r="D282" s="298" t="s">
        <v>765</v>
      </c>
      <c r="E282" s="308" t="s">
        <v>2209</v>
      </c>
      <c r="F282" s="298" t="s">
        <v>71</v>
      </c>
      <c r="G282" s="298" t="s">
        <v>823</v>
      </c>
      <c r="H282" s="300" t="s">
        <v>3</v>
      </c>
      <c r="I282" s="300" t="s">
        <v>774</v>
      </c>
      <c r="J282" s="300">
        <v>44006</v>
      </c>
      <c r="K282" s="298" t="s">
        <v>5</v>
      </c>
      <c r="L282" s="298" t="s">
        <v>5</v>
      </c>
      <c r="M282" s="298" t="s">
        <v>5</v>
      </c>
      <c r="N282" s="298" t="s">
        <v>786</v>
      </c>
      <c r="O282" s="298"/>
      <c r="P282" s="298" t="s">
        <v>2061</v>
      </c>
      <c r="Q282" s="298" t="s">
        <v>348</v>
      </c>
      <c r="R282" s="300" t="s">
        <v>5</v>
      </c>
      <c r="S282" s="302" t="s">
        <v>5</v>
      </c>
      <c r="T282" s="300" t="s">
        <v>5</v>
      </c>
      <c r="U282" s="298" t="s">
        <v>289</v>
      </c>
      <c r="V282" s="300">
        <v>44217</v>
      </c>
      <c r="W282" s="298"/>
      <c r="X282" s="340"/>
      <c r="Y282" s="340"/>
      <c r="Z282" s="340"/>
      <c r="AA282" s="340"/>
      <c r="AB282" s="340"/>
      <c r="AC282" s="340"/>
      <c r="AD282" s="340"/>
      <c r="AE282" s="340"/>
      <c r="AF282" s="340"/>
      <c r="AG282" s="340"/>
      <c r="AH282" s="340"/>
      <c r="AI282" s="340"/>
      <c r="AJ282" s="340"/>
      <c r="AK282" s="340"/>
    </row>
    <row r="283" spans="1:37" s="344" customFormat="1" ht="280.5" customHeight="1">
      <c r="A283" s="423" t="s">
        <v>463</v>
      </c>
      <c r="B283" s="296" t="s">
        <v>464</v>
      </c>
      <c r="C283" s="296" t="s">
        <v>76</v>
      </c>
      <c r="D283" s="296" t="s">
        <v>763</v>
      </c>
      <c r="E283" s="376" t="s">
        <v>976</v>
      </c>
      <c r="F283" s="296" t="s">
        <v>71</v>
      </c>
      <c r="G283" s="296" t="s">
        <v>465</v>
      </c>
      <c r="H283" s="296" t="s">
        <v>3</v>
      </c>
      <c r="I283" s="296" t="s">
        <v>289</v>
      </c>
      <c r="J283" s="377">
        <v>42620</v>
      </c>
      <c r="K283" s="296" t="s">
        <v>253</v>
      </c>
      <c r="L283" s="296" t="s">
        <v>13</v>
      </c>
      <c r="M283" s="296" t="s">
        <v>289</v>
      </c>
      <c r="N283" s="296" t="s">
        <v>126</v>
      </c>
      <c r="O283" s="403"/>
      <c r="P283" s="403"/>
      <c r="Q283" s="296" t="s">
        <v>13</v>
      </c>
      <c r="R283" s="296" t="s">
        <v>289</v>
      </c>
      <c r="S283" s="378">
        <v>1</v>
      </c>
      <c r="T283" s="379" t="s">
        <v>2329</v>
      </c>
      <c r="U283" s="296" t="s">
        <v>1339</v>
      </c>
      <c r="V283" s="377">
        <v>44295</v>
      </c>
      <c r="W283" s="379" t="s">
        <v>2240</v>
      </c>
      <c r="X283" s="340"/>
      <c r="Y283" s="340"/>
      <c r="Z283" s="340"/>
      <c r="AA283" s="340"/>
      <c r="AB283" s="340"/>
      <c r="AC283" s="340"/>
      <c r="AD283" s="340"/>
      <c r="AE283" s="340"/>
      <c r="AF283" s="340"/>
      <c r="AG283" s="340"/>
      <c r="AH283" s="340"/>
      <c r="AI283" s="340"/>
      <c r="AJ283" s="340"/>
      <c r="AK283" s="340"/>
    </row>
    <row r="284" spans="1:234" s="340" customFormat="1" ht="342.75" customHeight="1">
      <c r="A284" s="303" t="s">
        <v>463</v>
      </c>
      <c r="B284" s="296" t="s">
        <v>464</v>
      </c>
      <c r="C284" s="296" t="s">
        <v>76</v>
      </c>
      <c r="D284" s="296" t="s">
        <v>763</v>
      </c>
      <c r="E284" s="376" t="s">
        <v>466</v>
      </c>
      <c r="F284" s="296" t="s">
        <v>71</v>
      </c>
      <c r="G284" s="296" t="s">
        <v>467</v>
      </c>
      <c r="H284" s="296" t="s">
        <v>3</v>
      </c>
      <c r="I284" s="296" t="s">
        <v>289</v>
      </c>
      <c r="J284" s="377">
        <v>42620</v>
      </c>
      <c r="K284" s="296" t="s">
        <v>253</v>
      </c>
      <c r="L284" s="296" t="s">
        <v>13</v>
      </c>
      <c r="M284" s="296" t="s">
        <v>289</v>
      </c>
      <c r="N284" s="296" t="s">
        <v>126</v>
      </c>
      <c r="O284" s="403"/>
      <c r="P284" s="403"/>
      <c r="Q284" s="296" t="s">
        <v>13</v>
      </c>
      <c r="R284" s="296" t="s">
        <v>289</v>
      </c>
      <c r="S284" s="378">
        <v>1</v>
      </c>
      <c r="T284" s="379" t="s">
        <v>2329</v>
      </c>
      <c r="U284" s="296" t="s">
        <v>289</v>
      </c>
      <c r="V284" s="377">
        <v>44295</v>
      </c>
      <c r="W284" s="379" t="s">
        <v>2240</v>
      </c>
      <c r="AL284" s="344"/>
      <c r="AM284" s="344"/>
      <c r="AN284" s="344"/>
      <c r="AO284" s="344"/>
      <c r="AP284" s="344"/>
      <c r="AQ284" s="344"/>
      <c r="AR284" s="344"/>
      <c r="AS284" s="344"/>
      <c r="AT284" s="344"/>
      <c r="AU284" s="344"/>
      <c r="AV284" s="344"/>
      <c r="AW284" s="344"/>
      <c r="AX284" s="344"/>
      <c r="AY284" s="344"/>
      <c r="AZ284" s="344"/>
      <c r="BA284" s="344"/>
      <c r="BB284" s="344"/>
      <c r="BC284" s="344"/>
      <c r="BD284" s="344"/>
      <c r="BE284" s="344"/>
      <c r="BF284" s="344"/>
      <c r="BG284" s="344"/>
      <c r="BH284" s="344"/>
      <c r="BI284" s="344"/>
      <c r="BJ284" s="344"/>
      <c r="BK284" s="344"/>
      <c r="BL284" s="344"/>
      <c r="BM284" s="344"/>
      <c r="BN284" s="344"/>
      <c r="BO284" s="344"/>
      <c r="BP284" s="344"/>
      <c r="BQ284" s="344"/>
      <c r="BR284" s="344"/>
      <c r="BS284" s="344"/>
      <c r="BT284" s="344"/>
      <c r="BU284" s="344"/>
      <c r="BV284" s="344"/>
      <c r="BW284" s="344"/>
      <c r="BX284" s="344"/>
      <c r="BY284" s="344"/>
      <c r="BZ284" s="344"/>
      <c r="CA284" s="344"/>
      <c r="CB284" s="344"/>
      <c r="CC284" s="344"/>
      <c r="CD284" s="344"/>
      <c r="CE284" s="344"/>
      <c r="CF284" s="344"/>
      <c r="CG284" s="344"/>
      <c r="CH284" s="344"/>
      <c r="CI284" s="344"/>
      <c r="CJ284" s="344"/>
      <c r="CK284" s="344"/>
      <c r="CL284" s="344"/>
      <c r="CM284" s="344"/>
      <c r="CN284" s="344"/>
      <c r="CO284" s="344"/>
      <c r="CP284" s="344"/>
      <c r="CQ284" s="344"/>
      <c r="CR284" s="344"/>
      <c r="CS284" s="344"/>
      <c r="CT284" s="344"/>
      <c r="CU284" s="344"/>
      <c r="CV284" s="344"/>
      <c r="CW284" s="344"/>
      <c r="CX284" s="344"/>
      <c r="CY284" s="344"/>
      <c r="CZ284" s="344"/>
      <c r="DA284" s="344"/>
      <c r="DB284" s="344"/>
      <c r="DC284" s="344"/>
      <c r="DD284" s="344"/>
      <c r="DE284" s="344"/>
      <c r="DF284" s="344"/>
      <c r="DG284" s="344"/>
      <c r="DH284" s="344"/>
      <c r="DI284" s="344"/>
      <c r="DJ284" s="344"/>
      <c r="DK284" s="344"/>
      <c r="DL284" s="344"/>
      <c r="DM284" s="344"/>
      <c r="DN284" s="344"/>
      <c r="DO284" s="344"/>
      <c r="DP284" s="344"/>
      <c r="DQ284" s="344"/>
      <c r="DR284" s="344"/>
      <c r="DS284" s="344"/>
      <c r="DT284" s="344"/>
      <c r="DU284" s="344"/>
      <c r="DV284" s="344"/>
      <c r="DW284" s="344"/>
      <c r="DX284" s="344"/>
      <c r="DY284" s="344"/>
      <c r="DZ284" s="344"/>
      <c r="EA284" s="344"/>
      <c r="EB284" s="344"/>
      <c r="EC284" s="344"/>
      <c r="ED284" s="344"/>
      <c r="EE284" s="344"/>
      <c r="EF284" s="344"/>
      <c r="EG284" s="344"/>
      <c r="EH284" s="344"/>
      <c r="EI284" s="344"/>
      <c r="EJ284" s="344"/>
      <c r="EK284" s="344"/>
      <c r="EL284" s="344"/>
      <c r="EM284" s="344"/>
      <c r="EN284" s="344"/>
      <c r="EO284" s="344"/>
      <c r="EP284" s="344"/>
      <c r="EQ284" s="344"/>
      <c r="ER284" s="344"/>
      <c r="ES284" s="344"/>
      <c r="ET284" s="344"/>
      <c r="EU284" s="344"/>
      <c r="EV284" s="344"/>
      <c r="EW284" s="344"/>
      <c r="EX284" s="344"/>
      <c r="EY284" s="344"/>
      <c r="EZ284" s="344"/>
      <c r="FA284" s="344"/>
      <c r="FB284" s="344"/>
      <c r="FC284" s="344"/>
      <c r="FD284" s="344"/>
      <c r="FE284" s="344"/>
      <c r="FF284" s="344"/>
      <c r="FG284" s="344"/>
      <c r="FH284" s="344"/>
      <c r="FI284" s="344"/>
      <c r="FJ284" s="344"/>
      <c r="FK284" s="344"/>
      <c r="FL284" s="344"/>
      <c r="FM284" s="344"/>
      <c r="FN284" s="344"/>
      <c r="FO284" s="344"/>
      <c r="FP284" s="344"/>
      <c r="FQ284" s="344"/>
      <c r="FR284" s="344"/>
      <c r="FS284" s="344"/>
      <c r="FT284" s="344"/>
      <c r="FU284" s="344"/>
      <c r="FV284" s="344"/>
      <c r="FW284" s="344"/>
      <c r="FX284" s="344"/>
      <c r="FY284" s="344"/>
      <c r="FZ284" s="344"/>
      <c r="GA284" s="344"/>
      <c r="GB284" s="344"/>
      <c r="GC284" s="344"/>
      <c r="GD284" s="344"/>
      <c r="GE284" s="344"/>
      <c r="GF284" s="344"/>
      <c r="GG284" s="344"/>
      <c r="GH284" s="344"/>
      <c r="GI284" s="344"/>
      <c r="GJ284" s="344"/>
      <c r="GK284" s="344"/>
      <c r="GL284" s="344"/>
      <c r="GM284" s="344"/>
      <c r="GN284" s="344"/>
      <c r="GO284" s="344"/>
      <c r="GP284" s="344"/>
      <c r="GQ284" s="344"/>
      <c r="GR284" s="344"/>
      <c r="GS284" s="344"/>
      <c r="GT284" s="344"/>
      <c r="GU284" s="344"/>
      <c r="GV284" s="344"/>
      <c r="GW284" s="344"/>
      <c r="GX284" s="344"/>
      <c r="GY284" s="344"/>
      <c r="GZ284" s="344"/>
      <c r="HA284" s="344"/>
      <c r="HB284" s="344"/>
      <c r="HC284" s="344"/>
      <c r="HD284" s="344"/>
      <c r="HE284" s="344"/>
      <c r="HF284" s="344"/>
      <c r="HG284" s="344"/>
      <c r="HH284" s="344"/>
      <c r="HI284" s="344"/>
      <c r="HJ284" s="344"/>
      <c r="HK284" s="344"/>
      <c r="HL284" s="344"/>
      <c r="HM284" s="344"/>
      <c r="HN284" s="344"/>
      <c r="HO284" s="344"/>
      <c r="HP284" s="344"/>
      <c r="HQ284" s="344"/>
      <c r="HR284" s="344"/>
      <c r="HS284" s="344"/>
      <c r="HT284" s="344"/>
      <c r="HU284" s="344"/>
      <c r="HV284" s="344"/>
      <c r="HW284" s="344"/>
      <c r="HX284" s="344"/>
      <c r="HY284" s="344"/>
      <c r="HZ284" s="344"/>
    </row>
    <row r="285" spans="1:234" s="340" customFormat="1" ht="155.25" customHeight="1">
      <c r="A285" s="303" t="s">
        <v>463</v>
      </c>
      <c r="B285" s="296" t="s">
        <v>464</v>
      </c>
      <c r="C285" s="296" t="s">
        <v>76</v>
      </c>
      <c r="D285" s="296" t="s">
        <v>7</v>
      </c>
      <c r="E285" s="376" t="s">
        <v>1932</v>
      </c>
      <c r="F285" s="296" t="s">
        <v>71</v>
      </c>
      <c r="G285" s="296" t="s">
        <v>465</v>
      </c>
      <c r="H285" s="296" t="s">
        <v>3</v>
      </c>
      <c r="I285" s="296" t="s">
        <v>289</v>
      </c>
      <c r="J285" s="377">
        <v>42620</v>
      </c>
      <c r="K285" s="296" t="s">
        <v>253</v>
      </c>
      <c r="L285" s="296" t="s">
        <v>13</v>
      </c>
      <c r="M285" s="296" t="s">
        <v>289</v>
      </c>
      <c r="N285" s="296" t="s">
        <v>126</v>
      </c>
      <c r="O285" s="434"/>
      <c r="P285" s="434"/>
      <c r="Q285" s="296" t="s">
        <v>13</v>
      </c>
      <c r="R285" s="296" t="s">
        <v>289</v>
      </c>
      <c r="S285" s="378">
        <v>1</v>
      </c>
      <c r="T285" s="420" t="s">
        <v>2329</v>
      </c>
      <c r="U285" s="296" t="s">
        <v>289</v>
      </c>
      <c r="V285" s="377">
        <v>44295</v>
      </c>
      <c r="W285" s="420" t="s">
        <v>2240</v>
      </c>
      <c r="AL285" s="344"/>
      <c r="AM285" s="344"/>
      <c r="AN285" s="344"/>
      <c r="AO285" s="344"/>
      <c r="AP285" s="344"/>
      <c r="AQ285" s="344"/>
      <c r="AR285" s="344"/>
      <c r="AS285" s="344"/>
      <c r="AT285" s="344"/>
      <c r="AU285" s="344"/>
      <c r="AV285" s="344"/>
      <c r="AW285" s="344"/>
      <c r="AX285" s="344"/>
      <c r="AY285" s="344"/>
      <c r="AZ285" s="344"/>
      <c r="BA285" s="344"/>
      <c r="BB285" s="344"/>
      <c r="BC285" s="344"/>
      <c r="BD285" s="344"/>
      <c r="BE285" s="344"/>
      <c r="BF285" s="344"/>
      <c r="BG285" s="344"/>
      <c r="BH285" s="344"/>
      <c r="BI285" s="344"/>
      <c r="BJ285" s="344"/>
      <c r="BK285" s="344"/>
      <c r="BL285" s="344"/>
      <c r="BM285" s="344"/>
      <c r="BN285" s="344"/>
      <c r="BO285" s="344"/>
      <c r="BP285" s="344"/>
      <c r="BQ285" s="344"/>
      <c r="BR285" s="344"/>
      <c r="BS285" s="344"/>
      <c r="BT285" s="344"/>
      <c r="BU285" s="344"/>
      <c r="BV285" s="344"/>
      <c r="BW285" s="344"/>
      <c r="BX285" s="344"/>
      <c r="BY285" s="344"/>
      <c r="BZ285" s="344"/>
      <c r="CA285" s="344"/>
      <c r="CB285" s="344"/>
      <c r="CC285" s="344"/>
      <c r="CD285" s="344"/>
      <c r="CE285" s="344"/>
      <c r="CF285" s="344"/>
      <c r="CG285" s="344"/>
      <c r="CH285" s="344"/>
      <c r="CI285" s="344"/>
      <c r="CJ285" s="344"/>
      <c r="CK285" s="344"/>
      <c r="CL285" s="344"/>
      <c r="CM285" s="344"/>
      <c r="CN285" s="344"/>
      <c r="CO285" s="344"/>
      <c r="CP285" s="344"/>
      <c r="CQ285" s="344"/>
      <c r="CR285" s="344"/>
      <c r="CS285" s="344"/>
      <c r="CT285" s="344"/>
      <c r="CU285" s="344"/>
      <c r="CV285" s="344"/>
      <c r="CW285" s="344"/>
      <c r="CX285" s="344"/>
      <c r="CY285" s="344"/>
      <c r="CZ285" s="344"/>
      <c r="DA285" s="344"/>
      <c r="DB285" s="344"/>
      <c r="DC285" s="344"/>
      <c r="DD285" s="344"/>
      <c r="DE285" s="344"/>
      <c r="DF285" s="344"/>
      <c r="DG285" s="344"/>
      <c r="DH285" s="344"/>
      <c r="DI285" s="344"/>
      <c r="DJ285" s="344"/>
      <c r="DK285" s="344"/>
      <c r="DL285" s="344"/>
      <c r="DM285" s="344"/>
      <c r="DN285" s="344"/>
      <c r="DO285" s="344"/>
      <c r="DP285" s="344"/>
      <c r="DQ285" s="344"/>
      <c r="DR285" s="344"/>
      <c r="DS285" s="344"/>
      <c r="DT285" s="344"/>
      <c r="DU285" s="344"/>
      <c r="DV285" s="344"/>
      <c r="DW285" s="344"/>
      <c r="DX285" s="344"/>
      <c r="DY285" s="344"/>
      <c r="DZ285" s="344"/>
      <c r="EA285" s="344"/>
      <c r="EB285" s="344"/>
      <c r="EC285" s="344"/>
      <c r="ED285" s="344"/>
      <c r="EE285" s="344"/>
      <c r="EF285" s="344"/>
      <c r="EG285" s="344"/>
      <c r="EH285" s="344"/>
      <c r="EI285" s="344"/>
      <c r="EJ285" s="344"/>
      <c r="EK285" s="344"/>
      <c r="EL285" s="344"/>
      <c r="EM285" s="344"/>
      <c r="EN285" s="344"/>
      <c r="EO285" s="344"/>
      <c r="EP285" s="344"/>
      <c r="EQ285" s="344"/>
      <c r="ER285" s="344"/>
      <c r="ES285" s="344"/>
      <c r="ET285" s="344"/>
      <c r="EU285" s="344"/>
      <c r="EV285" s="344"/>
      <c r="EW285" s="344"/>
      <c r="EX285" s="344"/>
      <c r="EY285" s="344"/>
      <c r="EZ285" s="344"/>
      <c r="FA285" s="344"/>
      <c r="FB285" s="344"/>
      <c r="FC285" s="344"/>
      <c r="FD285" s="344"/>
      <c r="FE285" s="344"/>
      <c r="FF285" s="344"/>
      <c r="FG285" s="344"/>
      <c r="FH285" s="344"/>
      <c r="FI285" s="344"/>
      <c r="FJ285" s="344"/>
      <c r="FK285" s="344"/>
      <c r="FL285" s="344"/>
      <c r="FM285" s="344"/>
      <c r="FN285" s="344"/>
      <c r="FO285" s="344"/>
      <c r="FP285" s="344"/>
      <c r="FQ285" s="344"/>
      <c r="FR285" s="344"/>
      <c r="FS285" s="344"/>
      <c r="FT285" s="344"/>
      <c r="FU285" s="344"/>
      <c r="FV285" s="344"/>
      <c r="FW285" s="344"/>
      <c r="FX285" s="344"/>
      <c r="FY285" s="344"/>
      <c r="FZ285" s="344"/>
      <c r="GA285" s="344"/>
      <c r="GB285" s="344"/>
      <c r="GC285" s="344"/>
      <c r="GD285" s="344"/>
      <c r="GE285" s="344"/>
      <c r="GF285" s="344"/>
      <c r="GG285" s="344"/>
      <c r="GH285" s="344"/>
      <c r="GI285" s="344"/>
      <c r="GJ285" s="344"/>
      <c r="GK285" s="344"/>
      <c r="GL285" s="344"/>
      <c r="GM285" s="344"/>
      <c r="GN285" s="344"/>
      <c r="GO285" s="344"/>
      <c r="GP285" s="344"/>
      <c r="GQ285" s="344"/>
      <c r="GR285" s="344"/>
      <c r="GS285" s="344"/>
      <c r="GT285" s="344"/>
      <c r="GU285" s="344"/>
      <c r="GV285" s="344"/>
      <c r="GW285" s="344"/>
      <c r="GX285" s="344"/>
      <c r="GY285" s="344"/>
      <c r="GZ285" s="344"/>
      <c r="HA285" s="344"/>
      <c r="HB285" s="344"/>
      <c r="HC285" s="344"/>
      <c r="HD285" s="344"/>
      <c r="HE285" s="344"/>
      <c r="HF285" s="344"/>
      <c r="HG285" s="344"/>
      <c r="HH285" s="344"/>
      <c r="HI285" s="344"/>
      <c r="HJ285" s="344"/>
      <c r="HK285" s="344"/>
      <c r="HL285" s="344"/>
      <c r="HM285" s="344"/>
      <c r="HN285" s="344"/>
      <c r="HO285" s="344"/>
      <c r="HP285" s="344"/>
      <c r="HQ285" s="344"/>
      <c r="HR285" s="344"/>
      <c r="HS285" s="344"/>
      <c r="HT285" s="344"/>
      <c r="HU285" s="344"/>
      <c r="HV285" s="344"/>
      <c r="HW285" s="344"/>
      <c r="HX285" s="344"/>
      <c r="HY285" s="344"/>
      <c r="HZ285" s="344"/>
    </row>
    <row r="286" spans="1:23" s="340" customFormat="1" ht="236.25" customHeight="1">
      <c r="A286" s="303" t="s">
        <v>634</v>
      </c>
      <c r="B286" s="296" t="s">
        <v>635</v>
      </c>
      <c r="C286" s="296" t="s">
        <v>74</v>
      </c>
      <c r="D286" s="296" t="s">
        <v>765</v>
      </c>
      <c r="E286" s="376" t="s">
        <v>666</v>
      </c>
      <c r="F286" s="296" t="s">
        <v>71</v>
      </c>
      <c r="G286" s="296" t="s">
        <v>636</v>
      </c>
      <c r="H286" s="296" t="s">
        <v>3</v>
      </c>
      <c r="I286" s="296" t="s">
        <v>185</v>
      </c>
      <c r="J286" s="377">
        <v>42557</v>
      </c>
      <c r="K286" s="296" t="s">
        <v>253</v>
      </c>
      <c r="L286" s="296" t="s">
        <v>13</v>
      </c>
      <c r="M286" s="296" t="s">
        <v>289</v>
      </c>
      <c r="N286" s="296" t="s">
        <v>126</v>
      </c>
      <c r="O286" s="434"/>
      <c r="P286" s="434"/>
      <c r="Q286" s="296" t="s">
        <v>13</v>
      </c>
      <c r="R286" s="296" t="s">
        <v>289</v>
      </c>
      <c r="S286" s="378">
        <v>1</v>
      </c>
      <c r="T286" s="420" t="s">
        <v>2330</v>
      </c>
      <c r="U286" s="296" t="s">
        <v>289</v>
      </c>
      <c r="V286" s="377">
        <v>44295</v>
      </c>
      <c r="W286" s="420" t="s">
        <v>2240</v>
      </c>
    </row>
    <row r="287" spans="1:23" s="340" customFormat="1" ht="262.5" customHeight="1">
      <c r="A287" s="297" t="s">
        <v>249</v>
      </c>
      <c r="B287" s="298" t="s">
        <v>250</v>
      </c>
      <c r="C287" s="298" t="s">
        <v>8</v>
      </c>
      <c r="D287" s="298" t="s">
        <v>765</v>
      </c>
      <c r="E287" s="308" t="s">
        <v>382</v>
      </c>
      <c r="F287" s="298" t="s">
        <v>71</v>
      </c>
      <c r="G287" s="298" t="s">
        <v>381</v>
      </c>
      <c r="H287" s="298" t="s">
        <v>3</v>
      </c>
      <c r="I287" s="298" t="s">
        <v>773</v>
      </c>
      <c r="J287" s="300">
        <v>38175</v>
      </c>
      <c r="K287" s="298" t="s">
        <v>253</v>
      </c>
      <c r="L287" s="298" t="s">
        <v>253</v>
      </c>
      <c r="M287" s="373" t="s">
        <v>1594</v>
      </c>
      <c r="N287" s="298" t="s">
        <v>203</v>
      </c>
      <c r="O287" s="298" t="s">
        <v>1854</v>
      </c>
      <c r="P287" s="298"/>
      <c r="Q287" s="298" t="s">
        <v>13</v>
      </c>
      <c r="R287" s="298" t="s">
        <v>1557</v>
      </c>
      <c r="S287" s="302" t="s">
        <v>289</v>
      </c>
      <c r="T287" s="298" t="s">
        <v>361</v>
      </c>
      <c r="U287" s="298" t="s">
        <v>289</v>
      </c>
      <c r="V287" s="300">
        <v>44172</v>
      </c>
      <c r="W287" s="298"/>
    </row>
    <row r="288" spans="1:23" s="340" customFormat="1" ht="236.25" customHeight="1">
      <c r="A288" s="297" t="s">
        <v>249</v>
      </c>
      <c r="B288" s="298" t="s">
        <v>250</v>
      </c>
      <c r="C288" s="298" t="s">
        <v>8</v>
      </c>
      <c r="D288" s="298" t="s">
        <v>765</v>
      </c>
      <c r="E288" s="308" t="s">
        <v>1857</v>
      </c>
      <c r="F288" s="298" t="s">
        <v>71</v>
      </c>
      <c r="G288" s="298" t="s">
        <v>381</v>
      </c>
      <c r="H288" s="298" t="s">
        <v>3</v>
      </c>
      <c r="I288" s="298" t="s">
        <v>773</v>
      </c>
      <c r="J288" s="300">
        <v>38175</v>
      </c>
      <c r="K288" s="298" t="s">
        <v>253</v>
      </c>
      <c r="L288" s="298" t="s">
        <v>253</v>
      </c>
      <c r="M288" s="373" t="s">
        <v>1594</v>
      </c>
      <c r="N288" s="298" t="s">
        <v>203</v>
      </c>
      <c r="O288" s="298" t="s">
        <v>1856</v>
      </c>
      <c r="P288" s="298"/>
      <c r="Q288" s="298" t="s">
        <v>13</v>
      </c>
      <c r="R288" s="298" t="s">
        <v>1557</v>
      </c>
      <c r="S288" s="302" t="s">
        <v>289</v>
      </c>
      <c r="T288" s="298" t="s">
        <v>361</v>
      </c>
      <c r="U288" s="298" t="s">
        <v>289</v>
      </c>
      <c r="V288" s="300">
        <v>44172</v>
      </c>
      <c r="W288" s="298"/>
    </row>
    <row r="289" spans="1:23" s="340" customFormat="1" ht="283.5" customHeight="1">
      <c r="A289" s="297" t="s">
        <v>69</v>
      </c>
      <c r="B289" s="298" t="s">
        <v>101</v>
      </c>
      <c r="C289" s="298" t="s">
        <v>74</v>
      </c>
      <c r="D289" s="298" t="s">
        <v>765</v>
      </c>
      <c r="E289" s="308" t="s">
        <v>1629</v>
      </c>
      <c r="F289" s="298" t="s">
        <v>71</v>
      </c>
      <c r="G289" s="298" t="s">
        <v>1644</v>
      </c>
      <c r="H289" s="298" t="s">
        <v>1626</v>
      </c>
      <c r="I289" s="298" t="s">
        <v>289</v>
      </c>
      <c r="J289" s="300">
        <v>42991</v>
      </c>
      <c r="K289" s="298" t="s">
        <v>13</v>
      </c>
      <c r="L289" s="298" t="s">
        <v>289</v>
      </c>
      <c r="M289" s="298" t="s">
        <v>1626</v>
      </c>
      <c r="N289" s="440" t="s">
        <v>289</v>
      </c>
      <c r="O289" s="298"/>
      <c r="P289" s="298"/>
      <c r="Q289" s="298" t="s">
        <v>13</v>
      </c>
      <c r="R289" s="298" t="s">
        <v>289</v>
      </c>
      <c r="S289" s="302" t="s">
        <v>289</v>
      </c>
      <c r="T289" s="313" t="s">
        <v>289</v>
      </c>
      <c r="U289" s="298" t="s">
        <v>289</v>
      </c>
      <c r="V289" s="300">
        <v>44154</v>
      </c>
      <c r="W289" s="298" t="s">
        <v>1748</v>
      </c>
    </row>
    <row r="290" spans="1:23" s="340" customFormat="1" ht="210" customHeight="1">
      <c r="A290" s="297" t="s">
        <v>69</v>
      </c>
      <c r="B290" s="298" t="s">
        <v>101</v>
      </c>
      <c r="C290" s="298" t="s">
        <v>74</v>
      </c>
      <c r="D290" s="298" t="s">
        <v>765</v>
      </c>
      <c r="E290" s="308" t="s">
        <v>1731</v>
      </c>
      <c r="F290" s="298" t="s">
        <v>71</v>
      </c>
      <c r="G290" s="298" t="s">
        <v>1732</v>
      </c>
      <c r="H290" s="298" t="s">
        <v>5</v>
      </c>
      <c r="I290" s="298" t="s">
        <v>5</v>
      </c>
      <c r="J290" s="300" t="s">
        <v>5</v>
      </c>
      <c r="K290" s="298" t="s">
        <v>289</v>
      </c>
      <c r="L290" s="298" t="s">
        <v>289</v>
      </c>
      <c r="M290" s="298" t="s">
        <v>289</v>
      </c>
      <c r="N290" s="298" t="s">
        <v>5</v>
      </c>
      <c r="O290" s="298"/>
      <c r="P290" s="298"/>
      <c r="Q290" s="382" t="s">
        <v>13</v>
      </c>
      <c r="R290" s="298" t="s">
        <v>289</v>
      </c>
      <c r="S290" s="302" t="s">
        <v>289</v>
      </c>
      <c r="T290" s="313" t="s">
        <v>1626</v>
      </c>
      <c r="U290" s="298" t="s">
        <v>289</v>
      </c>
      <c r="V290" s="300">
        <v>44110</v>
      </c>
      <c r="W290" s="298"/>
    </row>
    <row r="291" spans="1:23" s="340" customFormat="1" ht="409.5" customHeight="1">
      <c r="A291" s="297" t="s">
        <v>69</v>
      </c>
      <c r="B291" s="298" t="s">
        <v>101</v>
      </c>
      <c r="C291" s="298" t="s">
        <v>74</v>
      </c>
      <c r="D291" s="298" t="s">
        <v>765</v>
      </c>
      <c r="E291" s="308" t="s">
        <v>1635</v>
      </c>
      <c r="F291" s="298" t="s">
        <v>71</v>
      </c>
      <c r="G291" s="298" t="s">
        <v>1646</v>
      </c>
      <c r="H291" s="298" t="s">
        <v>1625</v>
      </c>
      <c r="I291" s="298" t="s">
        <v>773</v>
      </c>
      <c r="J291" s="300">
        <v>42172</v>
      </c>
      <c r="K291" s="298" t="s">
        <v>253</v>
      </c>
      <c r="L291" s="298" t="s">
        <v>289</v>
      </c>
      <c r="M291" s="298" t="s">
        <v>1626</v>
      </c>
      <c r="N291" s="298" t="s">
        <v>126</v>
      </c>
      <c r="O291" s="298"/>
      <c r="P291" s="298"/>
      <c r="Q291" s="298" t="s">
        <v>13</v>
      </c>
      <c r="R291" s="298" t="s">
        <v>1626</v>
      </c>
      <c r="S291" s="302">
        <v>1</v>
      </c>
      <c r="T291" s="313" t="s">
        <v>1953</v>
      </c>
      <c r="U291" s="298" t="s">
        <v>289</v>
      </c>
      <c r="V291" s="300">
        <v>44169</v>
      </c>
      <c r="W291" s="298" t="s">
        <v>1767</v>
      </c>
    </row>
    <row r="292" spans="1:23" s="340" customFormat="1" ht="409.5" customHeight="1">
      <c r="A292" s="297" t="s">
        <v>69</v>
      </c>
      <c r="B292" s="298" t="s">
        <v>101</v>
      </c>
      <c r="C292" s="298" t="s">
        <v>74</v>
      </c>
      <c r="D292" s="298" t="s">
        <v>765</v>
      </c>
      <c r="E292" s="308" t="s">
        <v>1728</v>
      </c>
      <c r="F292" s="298" t="s">
        <v>71</v>
      </c>
      <c r="G292" s="318" t="s">
        <v>1643</v>
      </c>
      <c r="H292" s="298" t="s">
        <v>1632</v>
      </c>
      <c r="I292" s="298" t="s">
        <v>289</v>
      </c>
      <c r="J292" s="300">
        <v>43910</v>
      </c>
      <c r="K292" s="298" t="s">
        <v>13</v>
      </c>
      <c r="L292" s="298" t="s">
        <v>289</v>
      </c>
      <c r="M292" s="298" t="s">
        <v>1626</v>
      </c>
      <c r="N292" s="381" t="s">
        <v>289</v>
      </c>
      <c r="O292" s="298"/>
      <c r="P292" s="298"/>
      <c r="Q292" s="298" t="s">
        <v>13</v>
      </c>
      <c r="R292" s="298" t="s">
        <v>289</v>
      </c>
      <c r="S292" s="302" t="s">
        <v>289</v>
      </c>
      <c r="T292" s="313" t="s">
        <v>289</v>
      </c>
      <c r="U292" s="298" t="s">
        <v>289</v>
      </c>
      <c r="V292" s="300">
        <v>44154</v>
      </c>
      <c r="W292" s="298"/>
    </row>
    <row r="293" spans="1:23" s="340" customFormat="1" ht="131.25" customHeight="1">
      <c r="A293" s="297" t="s">
        <v>69</v>
      </c>
      <c r="B293" s="298" t="s">
        <v>101</v>
      </c>
      <c r="C293" s="298" t="s">
        <v>74</v>
      </c>
      <c r="D293" s="298" t="s">
        <v>765</v>
      </c>
      <c r="E293" s="308" t="s">
        <v>1633</v>
      </c>
      <c r="F293" s="298" t="s">
        <v>71</v>
      </c>
      <c r="G293" s="318" t="s">
        <v>1749</v>
      </c>
      <c r="H293" s="298" t="s">
        <v>1750</v>
      </c>
      <c r="I293" s="298" t="s">
        <v>774</v>
      </c>
      <c r="J293" s="300">
        <v>43910</v>
      </c>
      <c r="K293" s="298" t="s">
        <v>253</v>
      </c>
      <c r="L293" s="298" t="s">
        <v>289</v>
      </c>
      <c r="M293" s="298" t="s">
        <v>1626</v>
      </c>
      <c r="N293" s="298" t="s">
        <v>126</v>
      </c>
      <c r="O293" s="298"/>
      <c r="P293" s="298"/>
      <c r="Q293" s="298" t="s">
        <v>13</v>
      </c>
      <c r="R293" s="298" t="s">
        <v>289</v>
      </c>
      <c r="S293" s="302">
        <v>1</v>
      </c>
      <c r="T293" s="313" t="s">
        <v>1953</v>
      </c>
      <c r="U293" s="298" t="s">
        <v>289</v>
      </c>
      <c r="V293" s="300">
        <v>44169</v>
      </c>
      <c r="W293" s="298"/>
    </row>
    <row r="294" spans="1:23" s="340" customFormat="1" ht="409.5" customHeight="1">
      <c r="A294" s="297" t="s">
        <v>69</v>
      </c>
      <c r="B294" s="298" t="s">
        <v>101</v>
      </c>
      <c r="C294" s="298" t="s">
        <v>74</v>
      </c>
      <c r="D294" s="298" t="s">
        <v>765</v>
      </c>
      <c r="E294" s="308" t="s">
        <v>1633</v>
      </c>
      <c r="F294" s="298" t="s">
        <v>71</v>
      </c>
      <c r="G294" s="300" t="s">
        <v>1640</v>
      </c>
      <c r="H294" s="298" t="s">
        <v>1634</v>
      </c>
      <c r="I294" s="298" t="s">
        <v>289</v>
      </c>
      <c r="J294" s="300">
        <v>42774</v>
      </c>
      <c r="K294" s="298" t="s">
        <v>13</v>
      </c>
      <c r="L294" s="298" t="s">
        <v>289</v>
      </c>
      <c r="M294" s="298" t="s">
        <v>1626</v>
      </c>
      <c r="N294" s="440" t="s">
        <v>289</v>
      </c>
      <c r="O294" s="298"/>
      <c r="P294" s="298"/>
      <c r="Q294" s="298" t="s">
        <v>13</v>
      </c>
      <c r="R294" s="298" t="s">
        <v>1626</v>
      </c>
      <c r="S294" s="302" t="s">
        <v>289</v>
      </c>
      <c r="T294" s="313" t="s">
        <v>289</v>
      </c>
      <c r="U294" s="298" t="s">
        <v>289</v>
      </c>
      <c r="V294" s="300">
        <v>44154</v>
      </c>
      <c r="W294" s="298"/>
    </row>
    <row r="295" spans="1:24" s="340" customFormat="1" ht="409.5" customHeight="1">
      <c r="A295" s="297" t="s">
        <v>69</v>
      </c>
      <c r="B295" s="298" t="s">
        <v>101</v>
      </c>
      <c r="C295" s="298" t="s">
        <v>74</v>
      </c>
      <c r="D295" s="298" t="s">
        <v>765</v>
      </c>
      <c r="E295" s="308" t="s">
        <v>1631</v>
      </c>
      <c r="F295" s="298" t="s">
        <v>71</v>
      </c>
      <c r="G295" s="298" t="s">
        <v>1645</v>
      </c>
      <c r="H295" s="298" t="s">
        <v>745</v>
      </c>
      <c r="I295" s="298" t="s">
        <v>289</v>
      </c>
      <c r="J295" s="300">
        <v>43943</v>
      </c>
      <c r="K295" s="298" t="s">
        <v>13</v>
      </c>
      <c r="L295" s="298" t="s">
        <v>289</v>
      </c>
      <c r="M295" s="298" t="s">
        <v>1626</v>
      </c>
      <c r="N295" s="440" t="s">
        <v>289</v>
      </c>
      <c r="O295" s="298"/>
      <c r="P295" s="298"/>
      <c r="Q295" s="298" t="s">
        <v>13</v>
      </c>
      <c r="R295" s="298" t="s">
        <v>289</v>
      </c>
      <c r="S295" s="302" t="s">
        <v>289</v>
      </c>
      <c r="T295" s="313" t="s">
        <v>289</v>
      </c>
      <c r="U295" s="298" t="s">
        <v>289</v>
      </c>
      <c r="V295" s="300">
        <v>44154</v>
      </c>
      <c r="W295" s="298"/>
      <c r="X295" s="347"/>
    </row>
    <row r="296" spans="1:23" s="340" customFormat="1" ht="409.5" customHeight="1">
      <c r="A296" s="297" t="s">
        <v>69</v>
      </c>
      <c r="B296" s="298" t="s">
        <v>101</v>
      </c>
      <c r="C296" s="298" t="s">
        <v>74</v>
      </c>
      <c r="D296" s="298" t="s">
        <v>765</v>
      </c>
      <c r="E296" s="308" t="s">
        <v>1628</v>
      </c>
      <c r="F296" s="298" t="s">
        <v>71</v>
      </c>
      <c r="G296" s="298" t="s">
        <v>1639</v>
      </c>
      <c r="H296" s="298" t="s">
        <v>3</v>
      </c>
      <c r="I296" s="298" t="s">
        <v>773</v>
      </c>
      <c r="J296" s="300">
        <v>42872</v>
      </c>
      <c r="K296" s="298" t="s">
        <v>253</v>
      </c>
      <c r="L296" s="298" t="s">
        <v>289</v>
      </c>
      <c r="M296" s="298" t="s">
        <v>1626</v>
      </c>
      <c r="N296" s="298" t="s">
        <v>126</v>
      </c>
      <c r="O296" s="298"/>
      <c r="P296" s="298"/>
      <c r="Q296" s="298" t="s">
        <v>13</v>
      </c>
      <c r="R296" s="298" t="s">
        <v>289</v>
      </c>
      <c r="S296" s="302">
        <v>1</v>
      </c>
      <c r="T296" s="313" t="s">
        <v>1953</v>
      </c>
      <c r="U296" s="298" t="s">
        <v>289</v>
      </c>
      <c r="V296" s="300">
        <v>44169</v>
      </c>
      <c r="W296" s="298" t="s">
        <v>1767</v>
      </c>
    </row>
    <row r="297" spans="1:23" s="340" customFormat="1" ht="409.5" customHeight="1">
      <c r="A297" s="297" t="s">
        <v>69</v>
      </c>
      <c r="B297" s="298" t="s">
        <v>101</v>
      </c>
      <c r="C297" s="298" t="s">
        <v>74</v>
      </c>
      <c r="D297" s="298" t="s">
        <v>765</v>
      </c>
      <c r="E297" s="308" t="s">
        <v>1630</v>
      </c>
      <c r="F297" s="298" t="s">
        <v>71</v>
      </c>
      <c r="G297" s="318" t="s">
        <v>1638</v>
      </c>
      <c r="H297" s="298" t="s">
        <v>1636</v>
      </c>
      <c r="I297" s="298" t="s">
        <v>774</v>
      </c>
      <c r="J297" s="300">
        <v>42683</v>
      </c>
      <c r="K297" s="298" t="s">
        <v>253</v>
      </c>
      <c r="L297" s="298" t="s">
        <v>289</v>
      </c>
      <c r="M297" s="298" t="s">
        <v>1626</v>
      </c>
      <c r="N297" s="298" t="s">
        <v>126</v>
      </c>
      <c r="O297" s="298"/>
      <c r="P297" s="298"/>
      <c r="Q297" s="298" t="s">
        <v>13</v>
      </c>
      <c r="R297" s="298" t="s">
        <v>1626</v>
      </c>
      <c r="S297" s="302">
        <v>1</v>
      </c>
      <c r="T297" s="313" t="s">
        <v>1953</v>
      </c>
      <c r="U297" s="298" t="s">
        <v>289</v>
      </c>
      <c r="V297" s="300">
        <v>44169</v>
      </c>
      <c r="W297" s="298" t="s">
        <v>1767</v>
      </c>
    </row>
    <row r="298" spans="1:26" s="340" customFormat="1" ht="313.5" customHeight="1">
      <c r="A298" s="297" t="s">
        <v>69</v>
      </c>
      <c r="B298" s="298" t="s">
        <v>101</v>
      </c>
      <c r="C298" s="298" t="s">
        <v>74</v>
      </c>
      <c r="D298" s="298" t="s">
        <v>765</v>
      </c>
      <c r="E298" s="308" t="s">
        <v>1630</v>
      </c>
      <c r="F298" s="298" t="s">
        <v>71</v>
      </c>
      <c r="G298" s="318" t="s">
        <v>1638</v>
      </c>
      <c r="H298" s="298" t="s">
        <v>1637</v>
      </c>
      <c r="I298" s="298" t="s">
        <v>289</v>
      </c>
      <c r="J298" s="300">
        <v>42683</v>
      </c>
      <c r="K298" s="298" t="s">
        <v>13</v>
      </c>
      <c r="L298" s="298" t="s">
        <v>289</v>
      </c>
      <c r="M298" s="298" t="s">
        <v>1626</v>
      </c>
      <c r="N298" s="440" t="s">
        <v>289</v>
      </c>
      <c r="O298" s="298"/>
      <c r="P298" s="298"/>
      <c r="Q298" s="298" t="s">
        <v>13</v>
      </c>
      <c r="R298" s="298" t="s">
        <v>289</v>
      </c>
      <c r="S298" s="302" t="s">
        <v>289</v>
      </c>
      <c r="T298" s="302" t="s">
        <v>289</v>
      </c>
      <c r="U298" s="298" t="s">
        <v>289</v>
      </c>
      <c r="V298" s="300">
        <v>44154</v>
      </c>
      <c r="W298" s="298"/>
      <c r="X298" s="344"/>
      <c r="Y298" s="344"/>
      <c r="Z298" s="344"/>
    </row>
    <row r="299" spans="1:37" s="340" customFormat="1" ht="235.5" customHeight="1">
      <c r="A299" s="303" t="s">
        <v>69</v>
      </c>
      <c r="B299" s="296" t="s">
        <v>101</v>
      </c>
      <c r="C299" s="296" t="s">
        <v>74</v>
      </c>
      <c r="D299" s="296" t="s">
        <v>765</v>
      </c>
      <c r="E299" s="432" t="s">
        <v>2293</v>
      </c>
      <c r="F299" s="296" t="s">
        <v>71</v>
      </c>
      <c r="G299" s="296" t="s">
        <v>1732</v>
      </c>
      <c r="H299" s="296" t="s">
        <v>1625</v>
      </c>
      <c r="I299" s="296" t="s">
        <v>773</v>
      </c>
      <c r="J299" s="377">
        <v>44230</v>
      </c>
      <c r="K299" s="420" t="s">
        <v>5</v>
      </c>
      <c r="L299" s="420" t="s">
        <v>5</v>
      </c>
      <c r="M299" s="420" t="s">
        <v>5</v>
      </c>
      <c r="N299" s="442" t="s">
        <v>5</v>
      </c>
      <c r="O299" s="296"/>
      <c r="P299" s="296"/>
      <c r="Q299" s="296" t="s">
        <v>13</v>
      </c>
      <c r="R299" s="296" t="s">
        <v>289</v>
      </c>
      <c r="S299" s="378" t="s">
        <v>289</v>
      </c>
      <c r="T299" s="435" t="s">
        <v>289</v>
      </c>
      <c r="U299" s="296" t="s">
        <v>289</v>
      </c>
      <c r="V299" s="377">
        <v>44295</v>
      </c>
      <c r="W299" s="296"/>
      <c r="X299" s="344"/>
      <c r="Y299" s="344"/>
      <c r="Z299" s="344"/>
      <c r="AA299" s="344"/>
      <c r="AB299" s="344"/>
      <c r="AC299" s="344"/>
      <c r="AD299" s="344"/>
      <c r="AE299" s="344"/>
      <c r="AF299" s="344"/>
      <c r="AG299" s="344"/>
      <c r="AH299" s="344"/>
      <c r="AI299" s="344"/>
      <c r="AJ299" s="344"/>
      <c r="AK299" s="344"/>
    </row>
    <row r="300" spans="1:37" s="340" customFormat="1" ht="105" customHeight="1">
      <c r="A300" s="303" t="s">
        <v>69</v>
      </c>
      <c r="B300" s="296" t="s">
        <v>101</v>
      </c>
      <c r="C300" s="296" t="s">
        <v>74</v>
      </c>
      <c r="D300" s="296" t="s">
        <v>765</v>
      </c>
      <c r="E300" s="432" t="s">
        <v>2294</v>
      </c>
      <c r="F300" s="296" t="s">
        <v>71</v>
      </c>
      <c r="G300" s="296" t="s">
        <v>1732</v>
      </c>
      <c r="H300" s="296" t="s">
        <v>745</v>
      </c>
      <c r="I300" s="296" t="s">
        <v>289</v>
      </c>
      <c r="J300" s="377">
        <v>44230</v>
      </c>
      <c r="K300" s="420" t="s">
        <v>5</v>
      </c>
      <c r="L300" s="420" t="s">
        <v>5</v>
      </c>
      <c r="M300" s="420" t="s">
        <v>5</v>
      </c>
      <c r="N300" s="442" t="s">
        <v>5</v>
      </c>
      <c r="O300" s="296"/>
      <c r="P300" s="296"/>
      <c r="Q300" s="296" t="s">
        <v>13</v>
      </c>
      <c r="R300" s="296" t="s">
        <v>289</v>
      </c>
      <c r="S300" s="378" t="s">
        <v>289</v>
      </c>
      <c r="T300" s="378" t="s">
        <v>289</v>
      </c>
      <c r="U300" s="296" t="s">
        <v>289</v>
      </c>
      <c r="V300" s="377">
        <v>44295</v>
      </c>
      <c r="W300" s="296"/>
      <c r="X300" s="344"/>
      <c r="Y300" s="344"/>
      <c r="Z300" s="344"/>
      <c r="AA300" s="344"/>
      <c r="AB300" s="344"/>
      <c r="AC300" s="344"/>
      <c r="AD300" s="344"/>
      <c r="AE300" s="344"/>
      <c r="AF300" s="344"/>
      <c r="AG300" s="344"/>
      <c r="AH300" s="344"/>
      <c r="AI300" s="344"/>
      <c r="AJ300" s="344"/>
      <c r="AK300" s="344"/>
    </row>
    <row r="301" spans="1:37" s="340" customFormat="1" ht="105" customHeight="1">
      <c r="A301" s="303" t="s">
        <v>91</v>
      </c>
      <c r="B301" s="296" t="s">
        <v>102</v>
      </c>
      <c r="C301" s="296" t="s">
        <v>8</v>
      </c>
      <c r="D301" s="296" t="s">
        <v>765</v>
      </c>
      <c r="E301" s="376" t="s">
        <v>977</v>
      </c>
      <c r="F301" s="296" t="s">
        <v>71</v>
      </c>
      <c r="G301" s="296" t="s">
        <v>683</v>
      </c>
      <c r="H301" s="296" t="s">
        <v>3</v>
      </c>
      <c r="I301" s="296" t="s">
        <v>775</v>
      </c>
      <c r="J301" s="377">
        <v>42760</v>
      </c>
      <c r="K301" s="296" t="s">
        <v>253</v>
      </c>
      <c r="L301" s="296" t="s">
        <v>13</v>
      </c>
      <c r="M301" s="296" t="s">
        <v>289</v>
      </c>
      <c r="N301" s="296" t="s">
        <v>126</v>
      </c>
      <c r="O301" s="434"/>
      <c r="P301" s="434"/>
      <c r="Q301" s="296" t="s">
        <v>348</v>
      </c>
      <c r="R301" s="420" t="s">
        <v>2337</v>
      </c>
      <c r="S301" s="378" t="s">
        <v>289</v>
      </c>
      <c r="T301" s="296" t="s">
        <v>361</v>
      </c>
      <c r="U301" s="296" t="s">
        <v>1339</v>
      </c>
      <c r="V301" s="377">
        <v>44295</v>
      </c>
      <c r="W301" s="420" t="s">
        <v>2241</v>
      </c>
      <c r="AA301" s="344"/>
      <c r="AB301" s="344"/>
      <c r="AC301" s="344"/>
      <c r="AD301" s="344"/>
      <c r="AE301" s="344"/>
      <c r="AF301" s="344"/>
      <c r="AG301" s="344"/>
      <c r="AH301" s="344"/>
      <c r="AI301" s="344"/>
      <c r="AJ301" s="344"/>
      <c r="AK301" s="344"/>
    </row>
    <row r="302" spans="1:26" s="340" customFormat="1" ht="105" customHeight="1">
      <c r="A302" s="303" t="s">
        <v>91</v>
      </c>
      <c r="B302" s="296" t="s">
        <v>102</v>
      </c>
      <c r="C302" s="296" t="s">
        <v>8</v>
      </c>
      <c r="D302" s="296" t="s">
        <v>765</v>
      </c>
      <c r="E302" s="376" t="s">
        <v>302</v>
      </c>
      <c r="F302" s="296" t="s">
        <v>71</v>
      </c>
      <c r="G302" s="296" t="s">
        <v>303</v>
      </c>
      <c r="H302" s="296" t="s">
        <v>3</v>
      </c>
      <c r="I302" s="296" t="s">
        <v>775</v>
      </c>
      <c r="J302" s="377">
        <v>40730</v>
      </c>
      <c r="K302" s="296" t="s">
        <v>253</v>
      </c>
      <c r="L302" s="296" t="s">
        <v>13</v>
      </c>
      <c r="M302" s="296" t="s">
        <v>289</v>
      </c>
      <c r="N302" s="296" t="s">
        <v>126</v>
      </c>
      <c r="O302" s="434"/>
      <c r="P302" s="434"/>
      <c r="Q302" s="296" t="s">
        <v>348</v>
      </c>
      <c r="R302" s="420" t="s">
        <v>2337</v>
      </c>
      <c r="S302" s="378" t="s">
        <v>289</v>
      </c>
      <c r="T302" s="296" t="s">
        <v>361</v>
      </c>
      <c r="U302" s="296" t="s">
        <v>1339</v>
      </c>
      <c r="V302" s="377">
        <v>44295</v>
      </c>
      <c r="W302" s="420" t="s">
        <v>2241</v>
      </c>
      <c r="X302" s="322"/>
      <c r="Y302" s="322"/>
      <c r="Z302" s="322"/>
    </row>
    <row r="303" spans="1:37" s="340" customFormat="1" ht="153" customHeight="1">
      <c r="A303" s="303" t="s">
        <v>91</v>
      </c>
      <c r="B303" s="296" t="s">
        <v>102</v>
      </c>
      <c r="C303" s="296" t="s">
        <v>74</v>
      </c>
      <c r="D303" s="296" t="s">
        <v>765</v>
      </c>
      <c r="E303" s="376" t="s">
        <v>1525</v>
      </c>
      <c r="F303" s="296" t="s">
        <v>71</v>
      </c>
      <c r="G303" s="296" t="s">
        <v>304</v>
      </c>
      <c r="H303" s="296" t="s">
        <v>3</v>
      </c>
      <c r="I303" s="296" t="s">
        <v>289</v>
      </c>
      <c r="J303" s="377">
        <v>42550</v>
      </c>
      <c r="K303" s="296" t="s">
        <v>253</v>
      </c>
      <c r="L303" s="296" t="s">
        <v>13</v>
      </c>
      <c r="M303" s="296" t="s">
        <v>289</v>
      </c>
      <c r="N303" s="296" t="s">
        <v>126</v>
      </c>
      <c r="O303" s="434"/>
      <c r="P303" s="434"/>
      <c r="Q303" s="296" t="s">
        <v>13</v>
      </c>
      <c r="R303" s="420" t="s">
        <v>289</v>
      </c>
      <c r="S303" s="378">
        <v>1</v>
      </c>
      <c r="T303" s="296" t="s">
        <v>1556</v>
      </c>
      <c r="U303" s="296" t="s">
        <v>289</v>
      </c>
      <c r="V303" s="377">
        <v>44295</v>
      </c>
      <c r="W303" s="296"/>
      <c r="X303" s="344"/>
      <c r="Y303" s="344"/>
      <c r="Z303" s="344"/>
      <c r="AA303" s="322"/>
      <c r="AB303" s="322"/>
      <c r="AC303" s="322"/>
      <c r="AD303" s="322"/>
      <c r="AE303" s="322"/>
      <c r="AF303" s="322"/>
      <c r="AG303" s="322"/>
      <c r="AH303" s="322"/>
      <c r="AI303" s="322"/>
      <c r="AJ303" s="322"/>
      <c r="AK303" s="322"/>
    </row>
    <row r="304" spans="1:37" s="340" customFormat="1" ht="105" customHeight="1">
      <c r="A304" s="297" t="s">
        <v>186</v>
      </c>
      <c r="B304" s="298" t="s">
        <v>187</v>
      </c>
      <c r="C304" s="298" t="s">
        <v>74</v>
      </c>
      <c r="D304" s="298" t="s">
        <v>765</v>
      </c>
      <c r="E304" s="308" t="s">
        <v>629</v>
      </c>
      <c r="F304" s="298" t="s">
        <v>71</v>
      </c>
      <c r="G304" s="298" t="s">
        <v>521</v>
      </c>
      <c r="H304" s="298" t="s">
        <v>3</v>
      </c>
      <c r="I304" s="298" t="s">
        <v>773</v>
      </c>
      <c r="J304" s="300">
        <v>42172</v>
      </c>
      <c r="K304" s="298" t="s">
        <v>253</v>
      </c>
      <c r="L304" s="298" t="s">
        <v>13</v>
      </c>
      <c r="M304" s="298" t="s">
        <v>289</v>
      </c>
      <c r="N304" s="298" t="s">
        <v>126</v>
      </c>
      <c r="O304" s="301"/>
      <c r="P304" s="301"/>
      <c r="Q304" s="298" t="s">
        <v>13</v>
      </c>
      <c r="R304" s="298" t="s">
        <v>289</v>
      </c>
      <c r="S304" s="302">
        <v>1</v>
      </c>
      <c r="T304" s="298" t="s">
        <v>1555</v>
      </c>
      <c r="U304" s="298" t="s">
        <v>289</v>
      </c>
      <c r="V304" s="300">
        <v>43833</v>
      </c>
      <c r="W304" s="298"/>
      <c r="X304" s="344"/>
      <c r="Y304" s="344"/>
      <c r="Z304" s="344"/>
      <c r="AA304" s="344"/>
      <c r="AB304" s="344"/>
      <c r="AC304" s="344"/>
      <c r="AD304" s="344"/>
      <c r="AE304" s="344"/>
      <c r="AF304" s="344"/>
      <c r="AG304" s="344"/>
      <c r="AH304" s="344"/>
      <c r="AI304" s="344"/>
      <c r="AJ304" s="344"/>
      <c r="AK304" s="344"/>
    </row>
    <row r="305" spans="1:37" s="340" customFormat="1" ht="288.75" customHeight="1">
      <c r="A305" s="297" t="s">
        <v>186</v>
      </c>
      <c r="B305" s="298" t="s">
        <v>187</v>
      </c>
      <c r="C305" s="298" t="s">
        <v>74</v>
      </c>
      <c r="D305" s="298" t="s">
        <v>765</v>
      </c>
      <c r="E305" s="308" t="s">
        <v>1997</v>
      </c>
      <c r="F305" s="298" t="s">
        <v>71</v>
      </c>
      <c r="G305" s="298" t="s">
        <v>305</v>
      </c>
      <c r="H305" s="298" t="s">
        <v>3</v>
      </c>
      <c r="I305" s="298" t="s">
        <v>774</v>
      </c>
      <c r="J305" s="300">
        <v>42172</v>
      </c>
      <c r="K305" s="298" t="s">
        <v>253</v>
      </c>
      <c r="L305" s="298" t="s">
        <v>13</v>
      </c>
      <c r="M305" s="298" t="s">
        <v>289</v>
      </c>
      <c r="N305" s="298" t="s">
        <v>126</v>
      </c>
      <c r="O305" s="301"/>
      <c r="P305" s="301"/>
      <c r="Q305" s="298" t="s">
        <v>13</v>
      </c>
      <c r="R305" s="298" t="s">
        <v>289</v>
      </c>
      <c r="S305" s="302">
        <v>1</v>
      </c>
      <c r="T305" s="298" t="s">
        <v>1555</v>
      </c>
      <c r="U305" s="298" t="s">
        <v>289</v>
      </c>
      <c r="V305" s="300">
        <v>43833</v>
      </c>
      <c r="W305" s="298"/>
      <c r="X305" s="344"/>
      <c r="Y305" s="344"/>
      <c r="Z305" s="344"/>
      <c r="AA305" s="344"/>
      <c r="AB305" s="344"/>
      <c r="AC305" s="344"/>
      <c r="AD305" s="344"/>
      <c r="AE305" s="344"/>
      <c r="AF305" s="344"/>
      <c r="AG305" s="344"/>
      <c r="AH305" s="344"/>
      <c r="AI305" s="344"/>
      <c r="AJ305" s="344"/>
      <c r="AK305" s="344"/>
    </row>
    <row r="306" spans="1:37" s="340" customFormat="1" ht="288.75" customHeight="1">
      <c r="A306" s="297" t="s">
        <v>155</v>
      </c>
      <c r="B306" s="298" t="s">
        <v>162</v>
      </c>
      <c r="C306" s="298" t="s">
        <v>74</v>
      </c>
      <c r="D306" s="298" t="s">
        <v>765</v>
      </c>
      <c r="E306" s="308" t="s">
        <v>978</v>
      </c>
      <c r="F306" s="298" t="s">
        <v>71</v>
      </c>
      <c r="G306" s="298" t="s">
        <v>306</v>
      </c>
      <c r="H306" s="298" t="s">
        <v>3</v>
      </c>
      <c r="I306" s="298" t="s">
        <v>772</v>
      </c>
      <c r="J306" s="300">
        <v>39127</v>
      </c>
      <c r="K306" s="298" t="s">
        <v>253</v>
      </c>
      <c r="L306" s="298" t="s">
        <v>13</v>
      </c>
      <c r="M306" s="298" t="s">
        <v>289</v>
      </c>
      <c r="N306" s="298" t="s">
        <v>126</v>
      </c>
      <c r="O306" s="301"/>
      <c r="P306" s="301"/>
      <c r="Q306" s="298" t="s">
        <v>13</v>
      </c>
      <c r="R306" s="298" t="s">
        <v>289</v>
      </c>
      <c r="S306" s="302">
        <v>1</v>
      </c>
      <c r="T306" s="298" t="s">
        <v>1954</v>
      </c>
      <c r="U306" s="298" t="s">
        <v>1339</v>
      </c>
      <c r="V306" s="300">
        <v>44169</v>
      </c>
      <c r="W306" s="300" t="s">
        <v>1767</v>
      </c>
      <c r="X306" s="344"/>
      <c r="Y306" s="344"/>
      <c r="Z306" s="344"/>
      <c r="AA306" s="344"/>
      <c r="AB306" s="344"/>
      <c r="AC306" s="344"/>
      <c r="AD306" s="344"/>
      <c r="AE306" s="344"/>
      <c r="AF306" s="344"/>
      <c r="AG306" s="344"/>
      <c r="AH306" s="344"/>
      <c r="AI306" s="344"/>
      <c r="AJ306" s="344"/>
      <c r="AK306" s="344"/>
    </row>
    <row r="307" spans="1:37" s="340" customFormat="1" ht="288.75" customHeight="1">
      <c r="A307" s="297" t="s">
        <v>155</v>
      </c>
      <c r="B307" s="298" t="s">
        <v>162</v>
      </c>
      <c r="C307" s="298" t="s">
        <v>74</v>
      </c>
      <c r="D307" s="298" t="s">
        <v>765</v>
      </c>
      <c r="E307" s="308" t="s">
        <v>163</v>
      </c>
      <c r="F307" s="298" t="s">
        <v>71</v>
      </c>
      <c r="G307" s="298" t="s">
        <v>383</v>
      </c>
      <c r="H307" s="298" t="s">
        <v>3</v>
      </c>
      <c r="I307" s="298" t="s">
        <v>771</v>
      </c>
      <c r="J307" s="300">
        <v>37818</v>
      </c>
      <c r="K307" s="298" t="s">
        <v>253</v>
      </c>
      <c r="L307" s="298" t="s">
        <v>13</v>
      </c>
      <c r="M307" s="298" t="s">
        <v>289</v>
      </c>
      <c r="N307" s="298" t="s">
        <v>126</v>
      </c>
      <c r="O307" s="301"/>
      <c r="P307" s="301"/>
      <c r="Q307" s="298" t="s">
        <v>13</v>
      </c>
      <c r="R307" s="298" t="s">
        <v>289</v>
      </c>
      <c r="S307" s="302">
        <v>1</v>
      </c>
      <c r="T307" s="298" t="s">
        <v>1954</v>
      </c>
      <c r="U307" s="298" t="s">
        <v>1339</v>
      </c>
      <c r="V307" s="300">
        <v>44169</v>
      </c>
      <c r="W307" s="300" t="s">
        <v>1767</v>
      </c>
      <c r="X307" s="344"/>
      <c r="Y307" s="344"/>
      <c r="Z307" s="344"/>
      <c r="AA307" s="344"/>
      <c r="AB307" s="344"/>
      <c r="AC307" s="344"/>
      <c r="AD307" s="344"/>
      <c r="AE307" s="344"/>
      <c r="AF307" s="344"/>
      <c r="AG307" s="344"/>
      <c r="AH307" s="344"/>
      <c r="AI307" s="344"/>
      <c r="AJ307" s="344"/>
      <c r="AK307" s="344"/>
    </row>
    <row r="308" spans="1:37" s="340" customFormat="1" ht="157.5" customHeight="1">
      <c r="A308" s="297" t="s">
        <v>155</v>
      </c>
      <c r="B308" s="298" t="s">
        <v>162</v>
      </c>
      <c r="C308" s="298" t="s">
        <v>74</v>
      </c>
      <c r="D308" s="298" t="s">
        <v>765</v>
      </c>
      <c r="E308" s="308" t="s">
        <v>619</v>
      </c>
      <c r="F308" s="298" t="s">
        <v>71</v>
      </c>
      <c r="G308" s="298" t="s">
        <v>309</v>
      </c>
      <c r="H308" s="298" t="s">
        <v>3</v>
      </c>
      <c r="I308" s="298" t="s">
        <v>771</v>
      </c>
      <c r="J308" s="300">
        <v>41787</v>
      </c>
      <c r="K308" s="298" t="s">
        <v>253</v>
      </c>
      <c r="L308" s="298" t="s">
        <v>13</v>
      </c>
      <c r="M308" s="298" t="s">
        <v>289</v>
      </c>
      <c r="N308" s="298" t="s">
        <v>126</v>
      </c>
      <c r="O308" s="301"/>
      <c r="P308" s="301"/>
      <c r="Q308" s="298" t="s">
        <v>13</v>
      </c>
      <c r="R308" s="298" t="s">
        <v>289</v>
      </c>
      <c r="S308" s="302">
        <v>1</v>
      </c>
      <c r="T308" s="298" t="s">
        <v>1954</v>
      </c>
      <c r="U308" s="298" t="s">
        <v>1339</v>
      </c>
      <c r="V308" s="300">
        <v>44169</v>
      </c>
      <c r="W308" s="300" t="s">
        <v>1767</v>
      </c>
      <c r="X308" s="344"/>
      <c r="Y308" s="344"/>
      <c r="Z308" s="344"/>
      <c r="AA308" s="344"/>
      <c r="AB308" s="344"/>
      <c r="AC308" s="344"/>
      <c r="AD308" s="344"/>
      <c r="AE308" s="344"/>
      <c r="AF308" s="344"/>
      <c r="AG308" s="344"/>
      <c r="AH308" s="344"/>
      <c r="AI308" s="344"/>
      <c r="AJ308" s="344"/>
      <c r="AK308" s="344"/>
    </row>
    <row r="309" spans="1:37" s="340" customFormat="1" ht="78.75" customHeight="1">
      <c r="A309" s="297" t="s">
        <v>155</v>
      </c>
      <c r="B309" s="298" t="s">
        <v>162</v>
      </c>
      <c r="C309" s="298" t="s">
        <v>74</v>
      </c>
      <c r="D309" s="298" t="s">
        <v>765</v>
      </c>
      <c r="E309" s="308" t="s">
        <v>166</v>
      </c>
      <c r="F309" s="298" t="s">
        <v>71</v>
      </c>
      <c r="G309" s="298" t="s">
        <v>308</v>
      </c>
      <c r="H309" s="298" t="s">
        <v>3</v>
      </c>
      <c r="I309" s="298" t="s">
        <v>773</v>
      </c>
      <c r="J309" s="300">
        <v>39393</v>
      </c>
      <c r="K309" s="298" t="s">
        <v>253</v>
      </c>
      <c r="L309" s="298" t="s">
        <v>13</v>
      </c>
      <c r="M309" s="298" t="s">
        <v>289</v>
      </c>
      <c r="N309" s="298" t="s">
        <v>126</v>
      </c>
      <c r="O309" s="301"/>
      <c r="P309" s="301"/>
      <c r="Q309" s="298" t="s">
        <v>13</v>
      </c>
      <c r="R309" s="298" t="s">
        <v>289</v>
      </c>
      <c r="S309" s="302">
        <v>1</v>
      </c>
      <c r="T309" s="298" t="s">
        <v>1954</v>
      </c>
      <c r="U309" s="298" t="s">
        <v>1339</v>
      </c>
      <c r="V309" s="300">
        <v>44169</v>
      </c>
      <c r="W309" s="300" t="s">
        <v>1767</v>
      </c>
      <c r="AA309" s="344"/>
      <c r="AB309" s="344"/>
      <c r="AC309" s="344"/>
      <c r="AD309" s="344"/>
      <c r="AE309" s="344"/>
      <c r="AF309" s="344"/>
      <c r="AG309" s="344"/>
      <c r="AH309" s="344"/>
      <c r="AI309" s="344"/>
      <c r="AJ309" s="344"/>
      <c r="AK309" s="344"/>
    </row>
    <row r="310" spans="1:23" s="340" customFormat="1" ht="140.25" customHeight="1">
      <c r="A310" s="297" t="s">
        <v>155</v>
      </c>
      <c r="B310" s="298" t="s">
        <v>162</v>
      </c>
      <c r="C310" s="298" t="s">
        <v>74</v>
      </c>
      <c r="D310" s="298" t="s">
        <v>765</v>
      </c>
      <c r="E310" s="308" t="s">
        <v>386</v>
      </c>
      <c r="F310" s="298" t="s">
        <v>71</v>
      </c>
      <c r="G310" s="298" t="s">
        <v>308</v>
      </c>
      <c r="H310" s="298" t="s">
        <v>3</v>
      </c>
      <c r="I310" s="298" t="s">
        <v>773</v>
      </c>
      <c r="J310" s="300">
        <v>39393</v>
      </c>
      <c r="K310" s="298" t="s">
        <v>253</v>
      </c>
      <c r="L310" s="298" t="s">
        <v>13</v>
      </c>
      <c r="M310" s="298" t="s">
        <v>289</v>
      </c>
      <c r="N310" s="298" t="s">
        <v>126</v>
      </c>
      <c r="O310" s="301"/>
      <c r="P310" s="301"/>
      <c r="Q310" s="298" t="s">
        <v>13</v>
      </c>
      <c r="R310" s="298" t="s">
        <v>289</v>
      </c>
      <c r="S310" s="302">
        <v>1</v>
      </c>
      <c r="T310" s="298" t="s">
        <v>1954</v>
      </c>
      <c r="U310" s="298" t="s">
        <v>1339</v>
      </c>
      <c r="V310" s="300">
        <v>44169</v>
      </c>
      <c r="W310" s="300" t="s">
        <v>1767</v>
      </c>
    </row>
    <row r="311" spans="1:23" s="340" customFormat="1" ht="210" customHeight="1">
      <c r="A311" s="297" t="s">
        <v>155</v>
      </c>
      <c r="B311" s="298" t="s">
        <v>162</v>
      </c>
      <c r="C311" s="298" t="s">
        <v>74</v>
      </c>
      <c r="D311" s="298" t="s">
        <v>12</v>
      </c>
      <c r="E311" s="308" t="s">
        <v>165</v>
      </c>
      <c r="F311" s="298" t="s">
        <v>71</v>
      </c>
      <c r="G311" s="298" t="s">
        <v>307</v>
      </c>
      <c r="H311" s="298" t="s">
        <v>3</v>
      </c>
      <c r="I311" s="298" t="s">
        <v>774</v>
      </c>
      <c r="J311" s="300" t="s">
        <v>1447</v>
      </c>
      <c r="K311" s="298" t="s">
        <v>253</v>
      </c>
      <c r="L311" s="298" t="s">
        <v>13</v>
      </c>
      <c r="M311" s="298" t="s">
        <v>289</v>
      </c>
      <c r="N311" s="298" t="s">
        <v>126</v>
      </c>
      <c r="O311" s="301"/>
      <c r="P311" s="301"/>
      <c r="Q311" s="298" t="s">
        <v>13</v>
      </c>
      <c r="R311" s="298" t="s">
        <v>289</v>
      </c>
      <c r="S311" s="302">
        <v>1</v>
      </c>
      <c r="T311" s="298" t="s">
        <v>1954</v>
      </c>
      <c r="U311" s="298" t="s">
        <v>1339</v>
      </c>
      <c r="V311" s="300">
        <v>44169</v>
      </c>
      <c r="W311" s="300" t="s">
        <v>1767</v>
      </c>
    </row>
    <row r="312" spans="1:23" s="340" customFormat="1" ht="210" customHeight="1">
      <c r="A312" s="297" t="s">
        <v>155</v>
      </c>
      <c r="B312" s="298" t="s">
        <v>162</v>
      </c>
      <c r="C312" s="298" t="s">
        <v>74</v>
      </c>
      <c r="D312" s="298" t="s">
        <v>762</v>
      </c>
      <c r="E312" s="308" t="s">
        <v>385</v>
      </c>
      <c r="F312" s="298" t="s">
        <v>71</v>
      </c>
      <c r="G312" s="298" t="s">
        <v>384</v>
      </c>
      <c r="H312" s="298" t="s">
        <v>3</v>
      </c>
      <c r="I312" s="298" t="s">
        <v>771</v>
      </c>
      <c r="J312" s="300" t="s">
        <v>1448</v>
      </c>
      <c r="K312" s="298" t="s">
        <v>253</v>
      </c>
      <c r="L312" s="298" t="s">
        <v>13</v>
      </c>
      <c r="M312" s="298" t="s">
        <v>289</v>
      </c>
      <c r="N312" s="298" t="s">
        <v>126</v>
      </c>
      <c r="O312" s="301"/>
      <c r="P312" s="301"/>
      <c r="Q312" s="298" t="s">
        <v>13</v>
      </c>
      <c r="R312" s="298" t="s">
        <v>289</v>
      </c>
      <c r="S312" s="302">
        <v>1</v>
      </c>
      <c r="T312" s="298" t="s">
        <v>1954</v>
      </c>
      <c r="U312" s="298" t="s">
        <v>1339</v>
      </c>
      <c r="V312" s="300">
        <v>44169</v>
      </c>
      <c r="W312" s="300" t="s">
        <v>1767</v>
      </c>
    </row>
    <row r="313" spans="1:23" s="340" customFormat="1" ht="131.25" customHeight="1">
      <c r="A313" s="297" t="s">
        <v>155</v>
      </c>
      <c r="B313" s="298" t="s">
        <v>162</v>
      </c>
      <c r="C313" s="298" t="s">
        <v>74</v>
      </c>
      <c r="D313" s="298" t="s">
        <v>765</v>
      </c>
      <c r="E313" s="308" t="s">
        <v>164</v>
      </c>
      <c r="F313" s="298" t="s">
        <v>71</v>
      </c>
      <c r="G313" s="298" t="s">
        <v>170</v>
      </c>
      <c r="H313" s="298" t="s">
        <v>3</v>
      </c>
      <c r="I313" s="298" t="s">
        <v>771</v>
      </c>
      <c r="J313" s="300">
        <v>38084</v>
      </c>
      <c r="K313" s="298" t="s">
        <v>253</v>
      </c>
      <c r="L313" s="298" t="s">
        <v>13</v>
      </c>
      <c r="M313" s="298" t="s">
        <v>289</v>
      </c>
      <c r="N313" s="298" t="s">
        <v>126</v>
      </c>
      <c r="O313" s="301"/>
      <c r="P313" s="301"/>
      <c r="Q313" s="298" t="s">
        <v>13</v>
      </c>
      <c r="R313" s="298" t="s">
        <v>289</v>
      </c>
      <c r="S313" s="302">
        <v>1</v>
      </c>
      <c r="T313" s="298" t="s">
        <v>1954</v>
      </c>
      <c r="U313" s="298" t="s">
        <v>1339</v>
      </c>
      <c r="V313" s="300">
        <v>44169</v>
      </c>
      <c r="W313" s="300" t="s">
        <v>1767</v>
      </c>
    </row>
    <row r="314" spans="1:23" s="340" customFormat="1" ht="297.75" customHeight="1">
      <c r="A314" s="297" t="s">
        <v>155</v>
      </c>
      <c r="B314" s="298" t="s">
        <v>162</v>
      </c>
      <c r="C314" s="298" t="s">
        <v>74</v>
      </c>
      <c r="D314" s="298" t="s">
        <v>762</v>
      </c>
      <c r="E314" s="308" t="s">
        <v>167</v>
      </c>
      <c r="F314" s="298" t="s">
        <v>71</v>
      </c>
      <c r="G314" s="298" t="s">
        <v>387</v>
      </c>
      <c r="H314" s="298" t="s">
        <v>3</v>
      </c>
      <c r="I314" s="298" t="s">
        <v>773</v>
      </c>
      <c r="J314" s="300">
        <v>40065</v>
      </c>
      <c r="K314" s="298" t="s">
        <v>253</v>
      </c>
      <c r="L314" s="298" t="s">
        <v>13</v>
      </c>
      <c r="M314" s="298" t="s">
        <v>289</v>
      </c>
      <c r="N314" s="298" t="s">
        <v>126</v>
      </c>
      <c r="O314" s="301"/>
      <c r="P314" s="301"/>
      <c r="Q314" s="298" t="s">
        <v>13</v>
      </c>
      <c r="R314" s="298" t="s">
        <v>289</v>
      </c>
      <c r="S314" s="302">
        <v>1</v>
      </c>
      <c r="T314" s="298" t="s">
        <v>1954</v>
      </c>
      <c r="U314" s="298" t="s">
        <v>1339</v>
      </c>
      <c r="V314" s="300">
        <v>44169</v>
      </c>
      <c r="W314" s="300" t="s">
        <v>1767</v>
      </c>
    </row>
    <row r="315" spans="1:23" s="340" customFormat="1" ht="165" customHeight="1">
      <c r="A315" s="297" t="s">
        <v>155</v>
      </c>
      <c r="B315" s="298" t="s">
        <v>162</v>
      </c>
      <c r="C315" s="298" t="s">
        <v>74</v>
      </c>
      <c r="D315" s="298" t="s">
        <v>765</v>
      </c>
      <c r="E315" s="308" t="s">
        <v>164</v>
      </c>
      <c r="F315" s="298" t="s">
        <v>71</v>
      </c>
      <c r="G315" s="298" t="s">
        <v>170</v>
      </c>
      <c r="H315" s="298" t="s">
        <v>3</v>
      </c>
      <c r="I315" s="298" t="s">
        <v>772</v>
      </c>
      <c r="J315" s="300">
        <v>38084</v>
      </c>
      <c r="K315" s="298" t="s">
        <v>253</v>
      </c>
      <c r="L315" s="298" t="s">
        <v>13</v>
      </c>
      <c r="M315" s="298" t="s">
        <v>289</v>
      </c>
      <c r="N315" s="298" t="s">
        <v>126</v>
      </c>
      <c r="O315" s="301"/>
      <c r="P315" s="301"/>
      <c r="Q315" s="298" t="s">
        <v>13</v>
      </c>
      <c r="R315" s="298" t="s">
        <v>289</v>
      </c>
      <c r="S315" s="302">
        <v>1</v>
      </c>
      <c r="T315" s="298" t="s">
        <v>1954</v>
      </c>
      <c r="U315" s="298" t="s">
        <v>1339</v>
      </c>
      <c r="V315" s="300">
        <v>44169</v>
      </c>
      <c r="W315" s="300" t="s">
        <v>1767</v>
      </c>
    </row>
    <row r="316" spans="1:23" s="340" customFormat="1" ht="78.75" customHeight="1">
      <c r="A316" s="297" t="s">
        <v>242</v>
      </c>
      <c r="B316" s="298" t="s">
        <v>262</v>
      </c>
      <c r="C316" s="298" t="s">
        <v>8</v>
      </c>
      <c r="D316" s="298" t="s">
        <v>765</v>
      </c>
      <c r="E316" s="308" t="s">
        <v>1341</v>
      </c>
      <c r="F316" s="298" t="s">
        <v>71</v>
      </c>
      <c r="G316" s="298" t="s">
        <v>263</v>
      </c>
      <c r="H316" s="298" t="s">
        <v>1526</v>
      </c>
      <c r="I316" s="298" t="s">
        <v>775</v>
      </c>
      <c r="J316" s="300">
        <v>43138</v>
      </c>
      <c r="K316" s="298" t="s">
        <v>253</v>
      </c>
      <c r="L316" s="298" t="s">
        <v>13</v>
      </c>
      <c r="M316" s="298" t="s">
        <v>289</v>
      </c>
      <c r="N316" s="298" t="s">
        <v>126</v>
      </c>
      <c r="O316" s="301"/>
      <c r="P316" s="301"/>
      <c r="Q316" s="298" t="s">
        <v>13</v>
      </c>
      <c r="R316" s="298" t="s">
        <v>289</v>
      </c>
      <c r="S316" s="302" t="s">
        <v>289</v>
      </c>
      <c r="T316" s="298" t="s">
        <v>289</v>
      </c>
      <c r="U316" s="298" t="s">
        <v>289</v>
      </c>
      <c r="V316" s="300">
        <v>43885</v>
      </c>
      <c r="W316" s="298"/>
    </row>
    <row r="317" spans="1:23" s="340" customFormat="1" ht="177.75" customHeight="1">
      <c r="A317" s="297" t="s">
        <v>242</v>
      </c>
      <c r="B317" s="298" t="s">
        <v>262</v>
      </c>
      <c r="C317" s="298" t="s">
        <v>8</v>
      </c>
      <c r="D317" s="298" t="s">
        <v>765</v>
      </c>
      <c r="E317" s="308" t="s">
        <v>1342</v>
      </c>
      <c r="F317" s="298" t="s">
        <v>71</v>
      </c>
      <c r="G317" s="298" t="s">
        <v>263</v>
      </c>
      <c r="H317" s="298" t="s">
        <v>1527</v>
      </c>
      <c r="I317" s="298" t="s">
        <v>289</v>
      </c>
      <c r="J317" s="300">
        <v>43138</v>
      </c>
      <c r="K317" s="298" t="s">
        <v>253</v>
      </c>
      <c r="L317" s="298" t="s">
        <v>13</v>
      </c>
      <c r="M317" s="298" t="s">
        <v>289</v>
      </c>
      <c r="N317" s="298" t="s">
        <v>126</v>
      </c>
      <c r="O317" s="301"/>
      <c r="P317" s="301"/>
      <c r="Q317" s="298" t="s">
        <v>13</v>
      </c>
      <c r="R317" s="298" t="s">
        <v>289</v>
      </c>
      <c r="S317" s="302" t="s">
        <v>289</v>
      </c>
      <c r="T317" s="298" t="s">
        <v>289</v>
      </c>
      <c r="U317" s="298" t="s">
        <v>289</v>
      </c>
      <c r="V317" s="300">
        <v>43885</v>
      </c>
      <c r="W317" s="298"/>
    </row>
    <row r="318" spans="1:23" s="340" customFormat="1" ht="105.75" customHeight="1">
      <c r="A318" s="297" t="s">
        <v>9</v>
      </c>
      <c r="B318" s="298" t="s">
        <v>103</v>
      </c>
      <c r="C318" s="298" t="s">
        <v>8</v>
      </c>
      <c r="D318" s="298" t="s">
        <v>763</v>
      </c>
      <c r="E318" s="308" t="s">
        <v>590</v>
      </c>
      <c r="F318" s="298" t="s">
        <v>71</v>
      </c>
      <c r="G318" s="298" t="s">
        <v>865</v>
      </c>
      <c r="H318" s="298" t="s">
        <v>3</v>
      </c>
      <c r="I318" s="298" t="s">
        <v>773</v>
      </c>
      <c r="J318" s="300">
        <v>43656</v>
      </c>
      <c r="K318" s="298" t="s">
        <v>253</v>
      </c>
      <c r="L318" s="298" t="s">
        <v>253</v>
      </c>
      <c r="M318" s="300">
        <v>43889</v>
      </c>
      <c r="N318" s="298" t="s">
        <v>4</v>
      </c>
      <c r="O318" s="298" t="s">
        <v>1858</v>
      </c>
      <c r="P318" s="298"/>
      <c r="Q318" s="298" t="s">
        <v>5</v>
      </c>
      <c r="R318" s="298" t="s">
        <v>5</v>
      </c>
      <c r="S318" s="302" t="s">
        <v>5</v>
      </c>
      <c r="T318" s="298" t="s">
        <v>5</v>
      </c>
      <c r="U318" s="298" t="s">
        <v>289</v>
      </c>
      <c r="V318" s="300">
        <v>44172</v>
      </c>
      <c r="W318" s="298"/>
    </row>
    <row r="319" spans="1:234" s="344" customFormat="1" ht="194.25" customHeight="1">
      <c r="A319" s="297" t="s">
        <v>9</v>
      </c>
      <c r="B319" s="298" t="s">
        <v>103</v>
      </c>
      <c r="C319" s="298" t="s">
        <v>8</v>
      </c>
      <c r="D319" s="298" t="s">
        <v>768</v>
      </c>
      <c r="E319" s="308" t="s">
        <v>863</v>
      </c>
      <c r="F319" s="298" t="s">
        <v>71</v>
      </c>
      <c r="G319" s="298" t="s">
        <v>867</v>
      </c>
      <c r="H319" s="298" t="s">
        <v>1998</v>
      </c>
      <c r="I319" s="298" t="s">
        <v>775</v>
      </c>
      <c r="J319" s="300">
        <v>41962</v>
      </c>
      <c r="K319" s="298" t="s">
        <v>253</v>
      </c>
      <c r="L319" s="298" t="s">
        <v>253</v>
      </c>
      <c r="M319" s="373">
        <v>43564</v>
      </c>
      <c r="N319" s="298" t="s">
        <v>4</v>
      </c>
      <c r="O319" s="298" t="s">
        <v>1859</v>
      </c>
      <c r="P319" s="298"/>
      <c r="Q319" s="298" t="s">
        <v>13</v>
      </c>
      <c r="R319" s="298" t="s">
        <v>866</v>
      </c>
      <c r="S319" s="302" t="s">
        <v>289</v>
      </c>
      <c r="T319" s="298" t="s">
        <v>289</v>
      </c>
      <c r="U319" s="298" t="s">
        <v>289</v>
      </c>
      <c r="V319" s="300">
        <v>44172</v>
      </c>
      <c r="W319" s="298"/>
      <c r="X319" s="340"/>
      <c r="Y319" s="340"/>
      <c r="Z319" s="340"/>
      <c r="AA319" s="340"/>
      <c r="AB319" s="340"/>
      <c r="AC319" s="340"/>
      <c r="AD319" s="340"/>
      <c r="AE319" s="340"/>
      <c r="AF319" s="340"/>
      <c r="AG319" s="340"/>
      <c r="AH319" s="340"/>
      <c r="AI319" s="340"/>
      <c r="AJ319" s="340"/>
      <c r="AK319" s="340"/>
      <c r="AL319" s="340"/>
      <c r="AM319" s="340"/>
      <c r="AN319" s="340"/>
      <c r="AO319" s="340"/>
      <c r="AP319" s="340"/>
      <c r="AQ319" s="340"/>
      <c r="AR319" s="340"/>
      <c r="AS319" s="340"/>
      <c r="AT319" s="340"/>
      <c r="AU319" s="340"/>
      <c r="AV319" s="340"/>
      <c r="AW319" s="340"/>
      <c r="AX319" s="340"/>
      <c r="AY319" s="340"/>
      <c r="AZ319" s="340"/>
      <c r="BA319" s="340"/>
      <c r="BB319" s="340"/>
      <c r="BC319" s="340"/>
      <c r="BD319" s="340"/>
      <c r="BE319" s="340"/>
      <c r="BF319" s="340"/>
      <c r="BG319" s="340"/>
      <c r="BH319" s="340"/>
      <c r="BI319" s="340"/>
      <c r="BJ319" s="340"/>
      <c r="BK319" s="340"/>
      <c r="BL319" s="340"/>
      <c r="BM319" s="340"/>
      <c r="BN319" s="340"/>
      <c r="BO319" s="340"/>
      <c r="BP319" s="340"/>
      <c r="BQ319" s="340"/>
      <c r="BR319" s="340"/>
      <c r="BS319" s="340"/>
      <c r="BT319" s="340"/>
      <c r="BU319" s="340"/>
      <c r="BV319" s="340"/>
      <c r="BW319" s="340"/>
      <c r="BX319" s="340"/>
      <c r="BY319" s="340"/>
      <c r="BZ319" s="340"/>
      <c r="CA319" s="340"/>
      <c r="CB319" s="340"/>
      <c r="CC319" s="340"/>
      <c r="CD319" s="340"/>
      <c r="CE319" s="340"/>
      <c r="CF319" s="340"/>
      <c r="CG319" s="340"/>
      <c r="CH319" s="340"/>
      <c r="CI319" s="340"/>
      <c r="CJ319" s="340"/>
      <c r="CK319" s="340"/>
      <c r="CL319" s="340"/>
      <c r="CM319" s="340"/>
      <c r="CN319" s="340"/>
      <c r="CO319" s="340"/>
      <c r="CP319" s="340"/>
      <c r="CQ319" s="340"/>
      <c r="CR319" s="340"/>
      <c r="CS319" s="340"/>
      <c r="CT319" s="340"/>
      <c r="CU319" s="340"/>
      <c r="CV319" s="340"/>
      <c r="CW319" s="340"/>
      <c r="CX319" s="340"/>
      <c r="CY319" s="340"/>
      <c r="CZ319" s="340"/>
      <c r="DA319" s="340"/>
      <c r="DB319" s="340"/>
      <c r="DC319" s="340"/>
      <c r="DD319" s="340"/>
      <c r="DE319" s="340"/>
      <c r="DF319" s="340"/>
      <c r="DG319" s="340"/>
      <c r="DH319" s="340"/>
      <c r="DI319" s="340"/>
      <c r="DJ319" s="340"/>
      <c r="DK319" s="340"/>
      <c r="DL319" s="340"/>
      <c r="DM319" s="340"/>
      <c r="DN319" s="340"/>
      <c r="DO319" s="340"/>
      <c r="DP319" s="340"/>
      <c r="DQ319" s="340"/>
      <c r="DR319" s="340"/>
      <c r="DS319" s="340"/>
      <c r="DT319" s="340"/>
      <c r="DU319" s="340"/>
      <c r="DV319" s="340"/>
      <c r="DW319" s="340"/>
      <c r="DX319" s="340"/>
      <c r="DY319" s="340"/>
      <c r="DZ319" s="340"/>
      <c r="EA319" s="340"/>
      <c r="EB319" s="340"/>
      <c r="EC319" s="340"/>
      <c r="ED319" s="340"/>
      <c r="EE319" s="340"/>
      <c r="EF319" s="340"/>
      <c r="EG319" s="340"/>
      <c r="EH319" s="340"/>
      <c r="EI319" s="340"/>
      <c r="EJ319" s="340"/>
      <c r="EK319" s="340"/>
      <c r="EL319" s="340"/>
      <c r="EM319" s="340"/>
      <c r="EN319" s="340"/>
      <c r="EO319" s="340"/>
      <c r="EP319" s="340"/>
      <c r="EQ319" s="340"/>
      <c r="ER319" s="340"/>
      <c r="ES319" s="340"/>
      <c r="ET319" s="340"/>
      <c r="EU319" s="340"/>
      <c r="EV319" s="340"/>
      <c r="EW319" s="340"/>
      <c r="EX319" s="340"/>
      <c r="EY319" s="340"/>
      <c r="EZ319" s="340"/>
      <c r="FA319" s="340"/>
      <c r="FB319" s="340"/>
      <c r="FC319" s="340"/>
      <c r="FD319" s="340"/>
      <c r="FE319" s="340"/>
      <c r="FF319" s="340"/>
      <c r="FG319" s="340"/>
      <c r="FH319" s="340"/>
      <c r="FI319" s="340"/>
      <c r="FJ319" s="340"/>
      <c r="FK319" s="340"/>
      <c r="FL319" s="340"/>
      <c r="FM319" s="340"/>
      <c r="FN319" s="340"/>
      <c r="FO319" s="340"/>
      <c r="FP319" s="340"/>
      <c r="FQ319" s="340"/>
      <c r="FR319" s="340"/>
      <c r="FS319" s="340"/>
      <c r="FT319" s="340"/>
      <c r="FU319" s="340"/>
      <c r="FV319" s="340"/>
      <c r="FW319" s="340"/>
      <c r="FX319" s="340"/>
      <c r="FY319" s="340"/>
      <c r="FZ319" s="340"/>
      <c r="GA319" s="340"/>
      <c r="GB319" s="340"/>
      <c r="GC319" s="340"/>
      <c r="GD319" s="340"/>
      <c r="GE319" s="340"/>
      <c r="GF319" s="340"/>
      <c r="GG319" s="340"/>
      <c r="GH319" s="340"/>
      <c r="GI319" s="340"/>
      <c r="GJ319" s="340"/>
      <c r="GK319" s="340"/>
      <c r="GL319" s="340"/>
      <c r="GM319" s="340"/>
      <c r="GN319" s="340"/>
      <c r="GO319" s="340"/>
      <c r="GP319" s="340"/>
      <c r="GQ319" s="340"/>
      <c r="GR319" s="340"/>
      <c r="GS319" s="340"/>
      <c r="GT319" s="340"/>
      <c r="GU319" s="340"/>
      <c r="GV319" s="340"/>
      <c r="GW319" s="340"/>
      <c r="GX319" s="340"/>
      <c r="GY319" s="340"/>
      <c r="GZ319" s="340"/>
      <c r="HA319" s="340"/>
      <c r="HB319" s="340"/>
      <c r="HC319" s="340"/>
      <c r="HD319" s="340"/>
      <c r="HE319" s="340"/>
      <c r="HF319" s="340"/>
      <c r="HG319" s="340"/>
      <c r="HH319" s="340"/>
      <c r="HI319" s="340"/>
      <c r="HJ319" s="340"/>
      <c r="HK319" s="340"/>
      <c r="HL319" s="340"/>
      <c r="HM319" s="340"/>
      <c r="HN319" s="340"/>
      <c r="HO319" s="340"/>
      <c r="HP319" s="340"/>
      <c r="HQ319" s="340"/>
      <c r="HR319" s="340"/>
      <c r="HS319" s="340"/>
      <c r="HT319" s="340"/>
      <c r="HU319" s="340"/>
      <c r="HV319" s="340"/>
      <c r="HW319" s="340"/>
      <c r="HX319" s="340"/>
      <c r="HY319" s="340"/>
      <c r="HZ319" s="340"/>
    </row>
    <row r="320" spans="1:234" s="344" customFormat="1" ht="236.25" customHeight="1">
      <c r="A320" s="297" t="s">
        <v>9</v>
      </c>
      <c r="B320" s="298" t="s">
        <v>103</v>
      </c>
      <c r="C320" s="298" t="s">
        <v>8</v>
      </c>
      <c r="D320" s="298" t="s">
        <v>768</v>
      </c>
      <c r="E320" s="308" t="s">
        <v>863</v>
      </c>
      <c r="F320" s="298" t="s">
        <v>71</v>
      </c>
      <c r="G320" s="298" t="s">
        <v>867</v>
      </c>
      <c r="H320" s="298" t="s">
        <v>1999</v>
      </c>
      <c r="I320" s="298" t="s">
        <v>289</v>
      </c>
      <c r="J320" s="300">
        <v>41962</v>
      </c>
      <c r="K320" s="298" t="s">
        <v>5</v>
      </c>
      <c r="L320" s="298" t="s">
        <v>289</v>
      </c>
      <c r="M320" s="373" t="s">
        <v>289</v>
      </c>
      <c r="N320" s="298" t="s">
        <v>751</v>
      </c>
      <c r="O320" s="298"/>
      <c r="P320" s="298"/>
      <c r="Q320" s="298" t="s">
        <v>13</v>
      </c>
      <c r="R320" s="298" t="s">
        <v>289</v>
      </c>
      <c r="S320" s="302" t="s">
        <v>289</v>
      </c>
      <c r="T320" s="298" t="s">
        <v>289</v>
      </c>
      <c r="U320" s="298" t="s">
        <v>289</v>
      </c>
      <c r="V320" s="300">
        <v>44015</v>
      </c>
      <c r="W320" s="298"/>
      <c r="X320" s="340"/>
      <c r="Y320" s="340"/>
      <c r="Z320" s="340"/>
      <c r="AA320" s="340"/>
      <c r="AB320" s="340"/>
      <c r="AC320" s="340"/>
      <c r="AD320" s="340"/>
      <c r="AE320" s="340"/>
      <c r="AF320" s="340"/>
      <c r="AG320" s="340"/>
      <c r="AH320" s="340"/>
      <c r="AI320" s="340"/>
      <c r="AJ320" s="340"/>
      <c r="AK320" s="340"/>
      <c r="AL320" s="340"/>
      <c r="AM320" s="340"/>
      <c r="AN320" s="340"/>
      <c r="AO320" s="340"/>
      <c r="AP320" s="340"/>
      <c r="AQ320" s="340"/>
      <c r="AR320" s="340"/>
      <c r="AS320" s="340"/>
      <c r="AT320" s="340"/>
      <c r="AU320" s="340"/>
      <c r="AV320" s="340"/>
      <c r="AW320" s="340"/>
      <c r="AX320" s="340"/>
      <c r="AY320" s="340"/>
      <c r="AZ320" s="340"/>
      <c r="BA320" s="340"/>
      <c r="BB320" s="340"/>
      <c r="BC320" s="340"/>
      <c r="BD320" s="340"/>
      <c r="BE320" s="340"/>
      <c r="BF320" s="340"/>
      <c r="BG320" s="340"/>
      <c r="BH320" s="340"/>
      <c r="BI320" s="340"/>
      <c r="BJ320" s="340"/>
      <c r="BK320" s="340"/>
      <c r="BL320" s="340"/>
      <c r="BM320" s="340"/>
      <c r="BN320" s="340"/>
      <c r="BO320" s="340"/>
      <c r="BP320" s="340"/>
      <c r="BQ320" s="340"/>
      <c r="BR320" s="340"/>
      <c r="BS320" s="340"/>
      <c r="BT320" s="340"/>
      <c r="BU320" s="340"/>
      <c r="BV320" s="340"/>
      <c r="BW320" s="340"/>
      <c r="BX320" s="340"/>
      <c r="BY320" s="340"/>
      <c r="BZ320" s="340"/>
      <c r="CA320" s="340"/>
      <c r="CB320" s="340"/>
      <c r="CC320" s="340"/>
      <c r="CD320" s="340"/>
      <c r="CE320" s="340"/>
      <c r="CF320" s="340"/>
      <c r="CG320" s="340"/>
      <c r="CH320" s="340"/>
      <c r="CI320" s="340"/>
      <c r="CJ320" s="340"/>
      <c r="CK320" s="340"/>
      <c r="CL320" s="340"/>
      <c r="CM320" s="340"/>
      <c r="CN320" s="340"/>
      <c r="CO320" s="340"/>
      <c r="CP320" s="340"/>
      <c r="CQ320" s="340"/>
      <c r="CR320" s="340"/>
      <c r="CS320" s="340"/>
      <c r="CT320" s="340"/>
      <c r="CU320" s="340"/>
      <c r="CV320" s="340"/>
      <c r="CW320" s="340"/>
      <c r="CX320" s="340"/>
      <c r="CY320" s="340"/>
      <c r="CZ320" s="340"/>
      <c r="DA320" s="340"/>
      <c r="DB320" s="340"/>
      <c r="DC320" s="340"/>
      <c r="DD320" s="340"/>
      <c r="DE320" s="340"/>
      <c r="DF320" s="340"/>
      <c r="DG320" s="340"/>
      <c r="DH320" s="340"/>
      <c r="DI320" s="340"/>
      <c r="DJ320" s="340"/>
      <c r="DK320" s="340"/>
      <c r="DL320" s="340"/>
      <c r="DM320" s="340"/>
      <c r="DN320" s="340"/>
      <c r="DO320" s="340"/>
      <c r="DP320" s="340"/>
      <c r="DQ320" s="340"/>
      <c r="DR320" s="340"/>
      <c r="DS320" s="340"/>
      <c r="DT320" s="340"/>
      <c r="DU320" s="340"/>
      <c r="DV320" s="340"/>
      <c r="DW320" s="340"/>
      <c r="DX320" s="340"/>
      <c r="DY320" s="340"/>
      <c r="DZ320" s="340"/>
      <c r="EA320" s="340"/>
      <c r="EB320" s="340"/>
      <c r="EC320" s="340"/>
      <c r="ED320" s="340"/>
      <c r="EE320" s="340"/>
      <c r="EF320" s="340"/>
      <c r="EG320" s="340"/>
      <c r="EH320" s="340"/>
      <c r="EI320" s="340"/>
      <c r="EJ320" s="340"/>
      <c r="EK320" s="340"/>
      <c r="EL320" s="340"/>
      <c r="EM320" s="340"/>
      <c r="EN320" s="340"/>
      <c r="EO320" s="340"/>
      <c r="EP320" s="340"/>
      <c r="EQ320" s="340"/>
      <c r="ER320" s="340"/>
      <c r="ES320" s="340"/>
      <c r="ET320" s="340"/>
      <c r="EU320" s="340"/>
      <c r="EV320" s="340"/>
      <c r="EW320" s="340"/>
      <c r="EX320" s="340"/>
      <c r="EY320" s="340"/>
      <c r="EZ320" s="340"/>
      <c r="FA320" s="340"/>
      <c r="FB320" s="340"/>
      <c r="FC320" s="340"/>
      <c r="FD320" s="340"/>
      <c r="FE320" s="340"/>
      <c r="FF320" s="340"/>
      <c r="FG320" s="340"/>
      <c r="FH320" s="340"/>
      <c r="FI320" s="340"/>
      <c r="FJ320" s="340"/>
      <c r="FK320" s="340"/>
      <c r="FL320" s="340"/>
      <c r="FM320" s="340"/>
      <c r="FN320" s="340"/>
      <c r="FO320" s="340"/>
      <c r="FP320" s="340"/>
      <c r="FQ320" s="340"/>
      <c r="FR320" s="340"/>
      <c r="FS320" s="340"/>
      <c r="FT320" s="340"/>
      <c r="FU320" s="340"/>
      <c r="FV320" s="340"/>
      <c r="FW320" s="340"/>
      <c r="FX320" s="340"/>
      <c r="FY320" s="340"/>
      <c r="FZ320" s="340"/>
      <c r="GA320" s="340"/>
      <c r="GB320" s="340"/>
      <c r="GC320" s="340"/>
      <c r="GD320" s="340"/>
      <c r="GE320" s="340"/>
      <c r="GF320" s="340"/>
      <c r="GG320" s="340"/>
      <c r="GH320" s="340"/>
      <c r="GI320" s="340"/>
      <c r="GJ320" s="340"/>
      <c r="GK320" s="340"/>
      <c r="GL320" s="340"/>
      <c r="GM320" s="340"/>
      <c r="GN320" s="340"/>
      <c r="GO320" s="340"/>
      <c r="GP320" s="340"/>
      <c r="GQ320" s="340"/>
      <c r="GR320" s="340"/>
      <c r="GS320" s="340"/>
      <c r="GT320" s="340"/>
      <c r="GU320" s="340"/>
      <c r="GV320" s="340"/>
      <c r="GW320" s="340"/>
      <c r="GX320" s="340"/>
      <c r="GY320" s="340"/>
      <c r="GZ320" s="340"/>
      <c r="HA320" s="340"/>
      <c r="HB320" s="340"/>
      <c r="HC320" s="340"/>
      <c r="HD320" s="340"/>
      <c r="HE320" s="340"/>
      <c r="HF320" s="340"/>
      <c r="HG320" s="340"/>
      <c r="HH320" s="340"/>
      <c r="HI320" s="340"/>
      <c r="HJ320" s="340"/>
      <c r="HK320" s="340"/>
      <c r="HL320" s="340"/>
      <c r="HM320" s="340"/>
      <c r="HN320" s="340"/>
      <c r="HO320" s="340"/>
      <c r="HP320" s="340"/>
      <c r="HQ320" s="340"/>
      <c r="HR320" s="340"/>
      <c r="HS320" s="340"/>
      <c r="HT320" s="340"/>
      <c r="HU320" s="340"/>
      <c r="HV320" s="340"/>
      <c r="HW320" s="340"/>
      <c r="HX320" s="340"/>
      <c r="HY320" s="340"/>
      <c r="HZ320" s="340"/>
    </row>
    <row r="321" spans="1:234" s="340" customFormat="1" ht="237" customHeight="1">
      <c r="A321" s="297" t="s">
        <v>9</v>
      </c>
      <c r="B321" s="298" t="s">
        <v>103</v>
      </c>
      <c r="C321" s="298" t="s">
        <v>8</v>
      </c>
      <c r="D321" s="298" t="s">
        <v>768</v>
      </c>
      <c r="E321" s="308" t="s">
        <v>864</v>
      </c>
      <c r="F321" s="298" t="s">
        <v>71</v>
      </c>
      <c r="G321" s="298" t="s">
        <v>869</v>
      </c>
      <c r="H321" s="298" t="s">
        <v>2000</v>
      </c>
      <c r="I321" s="298" t="s">
        <v>775</v>
      </c>
      <c r="J321" s="300">
        <v>41962</v>
      </c>
      <c r="K321" s="298" t="s">
        <v>253</v>
      </c>
      <c r="L321" s="298" t="s">
        <v>13</v>
      </c>
      <c r="M321" s="298" t="s">
        <v>289</v>
      </c>
      <c r="N321" s="298" t="s">
        <v>126</v>
      </c>
      <c r="O321" s="301" t="s">
        <v>1860</v>
      </c>
      <c r="P321" s="301"/>
      <c r="Q321" s="298" t="s">
        <v>13</v>
      </c>
      <c r="R321" s="298" t="s">
        <v>289</v>
      </c>
      <c r="S321" s="302" t="s">
        <v>289</v>
      </c>
      <c r="T321" s="298" t="s">
        <v>289</v>
      </c>
      <c r="U321" s="298" t="s">
        <v>289</v>
      </c>
      <c r="V321" s="300">
        <v>44172</v>
      </c>
      <c r="W321" s="299"/>
      <c r="AL321" s="344"/>
      <c r="AM321" s="344"/>
      <c r="AN321" s="344"/>
      <c r="AO321" s="344"/>
      <c r="AP321" s="344"/>
      <c r="AQ321" s="344"/>
      <c r="AR321" s="344"/>
      <c r="AS321" s="344"/>
      <c r="AT321" s="344"/>
      <c r="AU321" s="344"/>
      <c r="AV321" s="344"/>
      <c r="AW321" s="344"/>
      <c r="AX321" s="344"/>
      <c r="AY321" s="344"/>
      <c r="AZ321" s="344"/>
      <c r="BA321" s="344"/>
      <c r="BB321" s="344"/>
      <c r="BC321" s="344"/>
      <c r="BD321" s="344"/>
      <c r="BE321" s="344"/>
      <c r="BF321" s="344"/>
      <c r="BG321" s="344"/>
      <c r="BH321" s="344"/>
      <c r="BI321" s="344"/>
      <c r="BJ321" s="344"/>
      <c r="BK321" s="344"/>
      <c r="BL321" s="344"/>
      <c r="BM321" s="344"/>
      <c r="BN321" s="344"/>
      <c r="BO321" s="344"/>
      <c r="BP321" s="344"/>
      <c r="BQ321" s="344"/>
      <c r="BR321" s="344"/>
      <c r="BS321" s="344"/>
      <c r="BT321" s="344"/>
      <c r="BU321" s="344"/>
      <c r="BV321" s="344"/>
      <c r="BW321" s="344"/>
      <c r="BX321" s="344"/>
      <c r="BY321" s="344"/>
      <c r="BZ321" s="344"/>
      <c r="CA321" s="344"/>
      <c r="CB321" s="344"/>
      <c r="CC321" s="344"/>
      <c r="CD321" s="344"/>
      <c r="CE321" s="344"/>
      <c r="CF321" s="344"/>
      <c r="CG321" s="344"/>
      <c r="CH321" s="344"/>
      <c r="CI321" s="344"/>
      <c r="CJ321" s="344"/>
      <c r="CK321" s="344"/>
      <c r="CL321" s="344"/>
      <c r="CM321" s="344"/>
      <c r="CN321" s="344"/>
      <c r="CO321" s="344"/>
      <c r="CP321" s="344"/>
      <c r="CQ321" s="344"/>
      <c r="CR321" s="344"/>
      <c r="CS321" s="344"/>
      <c r="CT321" s="344"/>
      <c r="CU321" s="344"/>
      <c r="CV321" s="344"/>
      <c r="CW321" s="344"/>
      <c r="CX321" s="344"/>
      <c r="CY321" s="344"/>
      <c r="CZ321" s="344"/>
      <c r="DA321" s="344"/>
      <c r="DB321" s="344"/>
      <c r="DC321" s="344"/>
      <c r="DD321" s="344"/>
      <c r="DE321" s="344"/>
      <c r="DF321" s="344"/>
      <c r="DG321" s="344"/>
      <c r="DH321" s="344"/>
      <c r="DI321" s="344"/>
      <c r="DJ321" s="344"/>
      <c r="DK321" s="344"/>
      <c r="DL321" s="344"/>
      <c r="DM321" s="344"/>
      <c r="DN321" s="344"/>
      <c r="DO321" s="344"/>
      <c r="DP321" s="344"/>
      <c r="DQ321" s="344"/>
      <c r="DR321" s="344"/>
      <c r="DS321" s="344"/>
      <c r="DT321" s="344"/>
      <c r="DU321" s="344"/>
      <c r="DV321" s="344"/>
      <c r="DW321" s="344"/>
      <c r="DX321" s="344"/>
      <c r="DY321" s="344"/>
      <c r="DZ321" s="344"/>
      <c r="EA321" s="344"/>
      <c r="EB321" s="344"/>
      <c r="EC321" s="344"/>
      <c r="ED321" s="344"/>
      <c r="EE321" s="344"/>
      <c r="EF321" s="344"/>
      <c r="EG321" s="344"/>
      <c r="EH321" s="344"/>
      <c r="EI321" s="344"/>
      <c r="EJ321" s="344"/>
      <c r="EK321" s="344"/>
      <c r="EL321" s="344"/>
      <c r="EM321" s="344"/>
      <c r="EN321" s="344"/>
      <c r="EO321" s="344"/>
      <c r="EP321" s="344"/>
      <c r="EQ321" s="344"/>
      <c r="ER321" s="344"/>
      <c r="ES321" s="344"/>
      <c r="ET321" s="344"/>
      <c r="EU321" s="344"/>
      <c r="EV321" s="344"/>
      <c r="EW321" s="344"/>
      <c r="EX321" s="344"/>
      <c r="EY321" s="344"/>
      <c r="EZ321" s="344"/>
      <c r="FA321" s="344"/>
      <c r="FB321" s="344"/>
      <c r="FC321" s="344"/>
      <c r="FD321" s="344"/>
      <c r="FE321" s="344"/>
      <c r="FF321" s="344"/>
      <c r="FG321" s="344"/>
      <c r="FH321" s="344"/>
      <c r="FI321" s="344"/>
      <c r="FJ321" s="344"/>
      <c r="FK321" s="344"/>
      <c r="FL321" s="344"/>
      <c r="FM321" s="344"/>
      <c r="FN321" s="344"/>
      <c r="FO321" s="344"/>
      <c r="FP321" s="344"/>
      <c r="FQ321" s="344"/>
      <c r="FR321" s="344"/>
      <c r="FS321" s="344"/>
      <c r="FT321" s="344"/>
      <c r="FU321" s="344"/>
      <c r="FV321" s="344"/>
      <c r="FW321" s="344"/>
      <c r="FX321" s="344"/>
      <c r="FY321" s="344"/>
      <c r="FZ321" s="344"/>
      <c r="GA321" s="344"/>
      <c r="GB321" s="344"/>
      <c r="GC321" s="344"/>
      <c r="GD321" s="344"/>
      <c r="GE321" s="344"/>
      <c r="GF321" s="344"/>
      <c r="GG321" s="344"/>
      <c r="GH321" s="344"/>
      <c r="GI321" s="344"/>
      <c r="GJ321" s="344"/>
      <c r="GK321" s="344"/>
      <c r="GL321" s="344"/>
      <c r="GM321" s="344"/>
      <c r="GN321" s="344"/>
      <c r="GO321" s="344"/>
      <c r="GP321" s="344"/>
      <c r="GQ321" s="344"/>
      <c r="GR321" s="344"/>
      <c r="GS321" s="344"/>
      <c r="GT321" s="344"/>
      <c r="GU321" s="344"/>
      <c r="GV321" s="344"/>
      <c r="GW321" s="344"/>
      <c r="GX321" s="344"/>
      <c r="GY321" s="344"/>
      <c r="GZ321" s="344"/>
      <c r="HA321" s="344"/>
      <c r="HB321" s="344"/>
      <c r="HC321" s="344"/>
      <c r="HD321" s="344"/>
      <c r="HE321" s="344"/>
      <c r="HF321" s="344"/>
      <c r="HG321" s="344"/>
      <c r="HH321" s="344"/>
      <c r="HI321" s="344"/>
      <c r="HJ321" s="344"/>
      <c r="HK321" s="344"/>
      <c r="HL321" s="344"/>
      <c r="HM321" s="344"/>
      <c r="HN321" s="344"/>
      <c r="HO321" s="344"/>
      <c r="HP321" s="344"/>
      <c r="HQ321" s="344"/>
      <c r="HR321" s="344"/>
      <c r="HS321" s="344"/>
      <c r="HT321" s="344"/>
      <c r="HU321" s="344"/>
      <c r="HV321" s="344"/>
      <c r="HW321" s="344"/>
      <c r="HX321" s="344"/>
      <c r="HY321" s="344"/>
      <c r="HZ321" s="344"/>
    </row>
    <row r="322" spans="1:234" s="340" customFormat="1" ht="145.5" customHeight="1">
      <c r="A322" s="297" t="s">
        <v>9</v>
      </c>
      <c r="B322" s="298" t="s">
        <v>103</v>
      </c>
      <c r="C322" s="298" t="s">
        <v>8</v>
      </c>
      <c r="D322" s="298" t="s">
        <v>768</v>
      </c>
      <c r="E322" s="308" t="s">
        <v>864</v>
      </c>
      <c r="F322" s="298" t="s">
        <v>71</v>
      </c>
      <c r="G322" s="298" t="s">
        <v>869</v>
      </c>
      <c r="H322" s="298" t="s">
        <v>2001</v>
      </c>
      <c r="I322" s="298" t="s">
        <v>289</v>
      </c>
      <c r="J322" s="300">
        <v>41962</v>
      </c>
      <c r="K322" s="298" t="s">
        <v>289</v>
      </c>
      <c r="L322" s="298" t="s">
        <v>289</v>
      </c>
      <c r="M322" s="298" t="s">
        <v>289</v>
      </c>
      <c r="N322" s="298" t="s">
        <v>751</v>
      </c>
      <c r="O322" s="298"/>
      <c r="P322" s="298"/>
      <c r="Q322" s="298" t="s">
        <v>5</v>
      </c>
      <c r="R322" s="298" t="s">
        <v>289</v>
      </c>
      <c r="S322" s="302" t="s">
        <v>289</v>
      </c>
      <c r="T322" s="298" t="s">
        <v>289</v>
      </c>
      <c r="U322" s="298" t="s">
        <v>289</v>
      </c>
      <c r="V322" s="300">
        <v>43885</v>
      </c>
      <c r="W322" s="299"/>
      <c r="AL322" s="344"/>
      <c r="AM322" s="344"/>
      <c r="AN322" s="344"/>
      <c r="AO322" s="344"/>
      <c r="AP322" s="344"/>
      <c r="AQ322" s="344"/>
      <c r="AR322" s="344"/>
      <c r="AS322" s="344"/>
      <c r="AT322" s="344"/>
      <c r="AU322" s="344"/>
      <c r="AV322" s="344"/>
      <c r="AW322" s="344"/>
      <c r="AX322" s="344"/>
      <c r="AY322" s="344"/>
      <c r="AZ322" s="344"/>
      <c r="BA322" s="344"/>
      <c r="BB322" s="344"/>
      <c r="BC322" s="344"/>
      <c r="BD322" s="344"/>
      <c r="BE322" s="344"/>
      <c r="BF322" s="344"/>
      <c r="BG322" s="344"/>
      <c r="BH322" s="344"/>
      <c r="BI322" s="344"/>
      <c r="BJ322" s="344"/>
      <c r="BK322" s="344"/>
      <c r="BL322" s="344"/>
      <c r="BM322" s="344"/>
      <c r="BN322" s="344"/>
      <c r="BO322" s="344"/>
      <c r="BP322" s="344"/>
      <c r="BQ322" s="344"/>
      <c r="BR322" s="344"/>
      <c r="BS322" s="344"/>
      <c r="BT322" s="344"/>
      <c r="BU322" s="344"/>
      <c r="BV322" s="344"/>
      <c r="BW322" s="344"/>
      <c r="BX322" s="344"/>
      <c r="BY322" s="344"/>
      <c r="BZ322" s="344"/>
      <c r="CA322" s="344"/>
      <c r="CB322" s="344"/>
      <c r="CC322" s="344"/>
      <c r="CD322" s="344"/>
      <c r="CE322" s="344"/>
      <c r="CF322" s="344"/>
      <c r="CG322" s="344"/>
      <c r="CH322" s="344"/>
      <c r="CI322" s="344"/>
      <c r="CJ322" s="344"/>
      <c r="CK322" s="344"/>
      <c r="CL322" s="344"/>
      <c r="CM322" s="344"/>
      <c r="CN322" s="344"/>
      <c r="CO322" s="344"/>
      <c r="CP322" s="344"/>
      <c r="CQ322" s="344"/>
      <c r="CR322" s="344"/>
      <c r="CS322" s="344"/>
      <c r="CT322" s="344"/>
      <c r="CU322" s="344"/>
      <c r="CV322" s="344"/>
      <c r="CW322" s="344"/>
      <c r="CX322" s="344"/>
      <c r="CY322" s="344"/>
      <c r="CZ322" s="344"/>
      <c r="DA322" s="344"/>
      <c r="DB322" s="344"/>
      <c r="DC322" s="344"/>
      <c r="DD322" s="344"/>
      <c r="DE322" s="344"/>
      <c r="DF322" s="344"/>
      <c r="DG322" s="344"/>
      <c r="DH322" s="344"/>
      <c r="DI322" s="344"/>
      <c r="DJ322" s="344"/>
      <c r="DK322" s="344"/>
      <c r="DL322" s="344"/>
      <c r="DM322" s="344"/>
      <c r="DN322" s="344"/>
      <c r="DO322" s="344"/>
      <c r="DP322" s="344"/>
      <c r="DQ322" s="344"/>
      <c r="DR322" s="344"/>
      <c r="DS322" s="344"/>
      <c r="DT322" s="344"/>
      <c r="DU322" s="344"/>
      <c r="DV322" s="344"/>
      <c r="DW322" s="344"/>
      <c r="DX322" s="344"/>
      <c r="DY322" s="344"/>
      <c r="DZ322" s="344"/>
      <c r="EA322" s="344"/>
      <c r="EB322" s="344"/>
      <c r="EC322" s="344"/>
      <c r="ED322" s="344"/>
      <c r="EE322" s="344"/>
      <c r="EF322" s="344"/>
      <c r="EG322" s="344"/>
      <c r="EH322" s="344"/>
      <c r="EI322" s="344"/>
      <c r="EJ322" s="344"/>
      <c r="EK322" s="344"/>
      <c r="EL322" s="344"/>
      <c r="EM322" s="344"/>
      <c r="EN322" s="344"/>
      <c r="EO322" s="344"/>
      <c r="EP322" s="344"/>
      <c r="EQ322" s="344"/>
      <c r="ER322" s="344"/>
      <c r="ES322" s="344"/>
      <c r="ET322" s="344"/>
      <c r="EU322" s="344"/>
      <c r="EV322" s="344"/>
      <c r="EW322" s="344"/>
      <c r="EX322" s="344"/>
      <c r="EY322" s="344"/>
      <c r="EZ322" s="344"/>
      <c r="FA322" s="344"/>
      <c r="FB322" s="344"/>
      <c r="FC322" s="344"/>
      <c r="FD322" s="344"/>
      <c r="FE322" s="344"/>
      <c r="FF322" s="344"/>
      <c r="FG322" s="344"/>
      <c r="FH322" s="344"/>
      <c r="FI322" s="344"/>
      <c r="FJ322" s="344"/>
      <c r="FK322" s="344"/>
      <c r="FL322" s="344"/>
      <c r="FM322" s="344"/>
      <c r="FN322" s="344"/>
      <c r="FO322" s="344"/>
      <c r="FP322" s="344"/>
      <c r="FQ322" s="344"/>
      <c r="FR322" s="344"/>
      <c r="FS322" s="344"/>
      <c r="FT322" s="344"/>
      <c r="FU322" s="344"/>
      <c r="FV322" s="344"/>
      <c r="FW322" s="344"/>
      <c r="FX322" s="344"/>
      <c r="FY322" s="344"/>
      <c r="FZ322" s="344"/>
      <c r="GA322" s="344"/>
      <c r="GB322" s="344"/>
      <c r="GC322" s="344"/>
      <c r="GD322" s="344"/>
      <c r="GE322" s="344"/>
      <c r="GF322" s="344"/>
      <c r="GG322" s="344"/>
      <c r="GH322" s="344"/>
      <c r="GI322" s="344"/>
      <c r="GJ322" s="344"/>
      <c r="GK322" s="344"/>
      <c r="GL322" s="344"/>
      <c r="GM322" s="344"/>
      <c r="GN322" s="344"/>
      <c r="GO322" s="344"/>
      <c r="GP322" s="344"/>
      <c r="GQ322" s="344"/>
      <c r="GR322" s="344"/>
      <c r="GS322" s="344"/>
      <c r="GT322" s="344"/>
      <c r="GU322" s="344"/>
      <c r="GV322" s="344"/>
      <c r="GW322" s="344"/>
      <c r="GX322" s="344"/>
      <c r="GY322" s="344"/>
      <c r="GZ322" s="344"/>
      <c r="HA322" s="344"/>
      <c r="HB322" s="344"/>
      <c r="HC322" s="344"/>
      <c r="HD322" s="344"/>
      <c r="HE322" s="344"/>
      <c r="HF322" s="344"/>
      <c r="HG322" s="344"/>
      <c r="HH322" s="344"/>
      <c r="HI322" s="344"/>
      <c r="HJ322" s="344"/>
      <c r="HK322" s="344"/>
      <c r="HL322" s="344"/>
      <c r="HM322" s="344"/>
      <c r="HN322" s="344"/>
      <c r="HO322" s="344"/>
      <c r="HP322" s="344"/>
      <c r="HQ322" s="344"/>
      <c r="HR322" s="344"/>
      <c r="HS322" s="344"/>
      <c r="HT322" s="344"/>
      <c r="HU322" s="344"/>
      <c r="HV322" s="344"/>
      <c r="HW322" s="344"/>
      <c r="HX322" s="344"/>
      <c r="HY322" s="344"/>
      <c r="HZ322" s="344"/>
    </row>
    <row r="323" spans="1:23" s="340" customFormat="1" ht="183.75" customHeight="1">
      <c r="A323" s="297" t="s">
        <v>9</v>
      </c>
      <c r="B323" s="298" t="s">
        <v>103</v>
      </c>
      <c r="C323" s="298" t="s">
        <v>8</v>
      </c>
      <c r="D323" s="298" t="s">
        <v>768</v>
      </c>
      <c r="E323" s="308" t="s">
        <v>864</v>
      </c>
      <c r="F323" s="298" t="s">
        <v>71</v>
      </c>
      <c r="G323" s="298" t="s">
        <v>869</v>
      </c>
      <c r="H323" s="298" t="s">
        <v>2002</v>
      </c>
      <c r="I323" s="298" t="s">
        <v>289</v>
      </c>
      <c r="J323" s="300">
        <v>41962</v>
      </c>
      <c r="K323" s="298" t="s">
        <v>289</v>
      </c>
      <c r="L323" s="298" t="s">
        <v>289</v>
      </c>
      <c r="M323" s="311" t="s">
        <v>289</v>
      </c>
      <c r="N323" s="298" t="s">
        <v>751</v>
      </c>
      <c r="O323" s="298"/>
      <c r="P323" s="298"/>
      <c r="Q323" s="298" t="s">
        <v>5</v>
      </c>
      <c r="R323" s="298" t="s">
        <v>289</v>
      </c>
      <c r="S323" s="302" t="s">
        <v>289</v>
      </c>
      <c r="T323" s="298" t="s">
        <v>289</v>
      </c>
      <c r="U323" s="298" t="s">
        <v>289</v>
      </c>
      <c r="V323" s="300">
        <v>43885</v>
      </c>
      <c r="W323" s="299"/>
    </row>
    <row r="324" spans="1:23" s="340" customFormat="1" ht="183.75" customHeight="1">
      <c r="A324" s="297" t="s">
        <v>9</v>
      </c>
      <c r="B324" s="298" t="s">
        <v>103</v>
      </c>
      <c r="C324" s="298" t="s">
        <v>8</v>
      </c>
      <c r="D324" s="298" t="s">
        <v>764</v>
      </c>
      <c r="E324" s="308" t="s">
        <v>1768</v>
      </c>
      <c r="F324" s="298" t="s">
        <v>71</v>
      </c>
      <c r="G324" s="298" t="s">
        <v>1769</v>
      </c>
      <c r="H324" s="298" t="s">
        <v>289</v>
      </c>
      <c r="I324" s="298" t="s">
        <v>289</v>
      </c>
      <c r="J324" s="300" t="s">
        <v>289</v>
      </c>
      <c r="K324" s="298" t="s">
        <v>289</v>
      </c>
      <c r="L324" s="298" t="s">
        <v>289</v>
      </c>
      <c r="M324" s="298" t="s">
        <v>289</v>
      </c>
      <c r="N324" s="298" t="s">
        <v>751</v>
      </c>
      <c r="O324" s="298"/>
      <c r="P324" s="298"/>
      <c r="Q324" s="298" t="s">
        <v>5</v>
      </c>
      <c r="R324" s="298" t="s">
        <v>289</v>
      </c>
      <c r="S324" s="302" t="s">
        <v>289</v>
      </c>
      <c r="T324" s="298" t="s">
        <v>289</v>
      </c>
      <c r="U324" s="298" t="s">
        <v>289</v>
      </c>
      <c r="V324" s="300">
        <v>44169</v>
      </c>
      <c r="W324" s="299"/>
    </row>
    <row r="325" spans="1:23" s="340" customFormat="1" ht="169.5" customHeight="1">
      <c r="A325" s="297" t="s">
        <v>9</v>
      </c>
      <c r="B325" s="298" t="s">
        <v>103</v>
      </c>
      <c r="C325" s="298" t="s">
        <v>8</v>
      </c>
      <c r="D325" s="298" t="s">
        <v>764</v>
      </c>
      <c r="E325" s="308" t="s">
        <v>2088</v>
      </c>
      <c r="F325" s="298" t="s">
        <v>73</v>
      </c>
      <c r="G325" s="298" t="s">
        <v>2086</v>
      </c>
      <c r="H325" s="302" t="s">
        <v>289</v>
      </c>
      <c r="I325" s="302" t="s">
        <v>5</v>
      </c>
      <c r="J325" s="302" t="s">
        <v>5</v>
      </c>
      <c r="K325" s="298" t="s">
        <v>289</v>
      </c>
      <c r="L325" s="302" t="s">
        <v>5</v>
      </c>
      <c r="M325" s="302" t="s">
        <v>5</v>
      </c>
      <c r="N325" s="302" t="s">
        <v>73</v>
      </c>
      <c r="O325" s="298"/>
      <c r="P325" s="367" t="s">
        <v>2050</v>
      </c>
      <c r="Q325" s="302" t="s">
        <v>5</v>
      </c>
      <c r="R325" s="302" t="s">
        <v>5</v>
      </c>
      <c r="S325" s="302" t="s">
        <v>5</v>
      </c>
      <c r="T325" s="302" t="s">
        <v>5</v>
      </c>
      <c r="U325" s="302" t="s">
        <v>5</v>
      </c>
      <c r="V325" s="300">
        <v>44229</v>
      </c>
      <c r="W325" s="309"/>
    </row>
    <row r="326" spans="1:23" s="340" customFormat="1" ht="242.25" customHeight="1">
      <c r="A326" s="303" t="s">
        <v>870</v>
      </c>
      <c r="B326" s="296" t="s">
        <v>871</v>
      </c>
      <c r="C326" s="296" t="s">
        <v>8</v>
      </c>
      <c r="D326" s="296" t="s">
        <v>762</v>
      </c>
      <c r="E326" s="376" t="s">
        <v>872</v>
      </c>
      <c r="F326" s="296" t="s">
        <v>71</v>
      </c>
      <c r="G326" s="296" t="s">
        <v>877</v>
      </c>
      <c r="H326" s="296" t="s">
        <v>3</v>
      </c>
      <c r="I326" s="296" t="s">
        <v>775</v>
      </c>
      <c r="J326" s="377">
        <v>39722</v>
      </c>
      <c r="K326" s="296" t="s">
        <v>253</v>
      </c>
      <c r="L326" s="296" t="s">
        <v>13</v>
      </c>
      <c r="M326" s="296" t="s">
        <v>289</v>
      </c>
      <c r="N326" s="296" t="s">
        <v>126</v>
      </c>
      <c r="O326" s="403"/>
      <c r="P326" s="403"/>
      <c r="Q326" s="296" t="s">
        <v>348</v>
      </c>
      <c r="R326" s="379" t="s">
        <v>2336</v>
      </c>
      <c r="S326" s="378" t="s">
        <v>289</v>
      </c>
      <c r="T326" s="296" t="s">
        <v>289</v>
      </c>
      <c r="U326" s="296" t="s">
        <v>1339</v>
      </c>
      <c r="V326" s="377">
        <v>44295</v>
      </c>
      <c r="W326" s="379" t="s">
        <v>2241</v>
      </c>
    </row>
    <row r="327" spans="1:23" s="340" customFormat="1" ht="365.25" customHeight="1">
      <c r="A327" s="303" t="s">
        <v>870</v>
      </c>
      <c r="B327" s="296" t="s">
        <v>871</v>
      </c>
      <c r="C327" s="296" t="s">
        <v>8</v>
      </c>
      <c r="D327" s="296" t="s">
        <v>762</v>
      </c>
      <c r="E327" s="376" t="s">
        <v>873</v>
      </c>
      <c r="F327" s="296" t="s">
        <v>71</v>
      </c>
      <c r="G327" s="296" t="s">
        <v>877</v>
      </c>
      <c r="H327" s="296" t="s">
        <v>3</v>
      </c>
      <c r="I327" s="296" t="s">
        <v>775</v>
      </c>
      <c r="J327" s="377">
        <v>39722</v>
      </c>
      <c r="K327" s="296" t="s">
        <v>253</v>
      </c>
      <c r="L327" s="296" t="s">
        <v>13</v>
      </c>
      <c r="M327" s="296" t="s">
        <v>289</v>
      </c>
      <c r="N327" s="296" t="s">
        <v>126</v>
      </c>
      <c r="O327" s="434"/>
      <c r="P327" s="434"/>
      <c r="Q327" s="296" t="s">
        <v>348</v>
      </c>
      <c r="R327" s="420" t="s">
        <v>2336</v>
      </c>
      <c r="S327" s="378" t="s">
        <v>289</v>
      </c>
      <c r="T327" s="296" t="s">
        <v>289</v>
      </c>
      <c r="U327" s="296" t="s">
        <v>1339</v>
      </c>
      <c r="V327" s="377">
        <v>44295</v>
      </c>
      <c r="W327" s="420" t="s">
        <v>2241</v>
      </c>
    </row>
    <row r="328" spans="1:23" s="340" customFormat="1" ht="105" customHeight="1">
      <c r="A328" s="303" t="s">
        <v>870</v>
      </c>
      <c r="B328" s="296" t="s">
        <v>871</v>
      </c>
      <c r="C328" s="296" t="s">
        <v>8</v>
      </c>
      <c r="D328" s="296" t="s">
        <v>762</v>
      </c>
      <c r="E328" s="376" t="s">
        <v>874</v>
      </c>
      <c r="F328" s="296" t="s">
        <v>71</v>
      </c>
      <c r="G328" s="296" t="s">
        <v>877</v>
      </c>
      <c r="H328" s="296" t="s">
        <v>3</v>
      </c>
      <c r="I328" s="296" t="s">
        <v>775</v>
      </c>
      <c r="J328" s="377">
        <v>39722</v>
      </c>
      <c r="K328" s="296" t="s">
        <v>253</v>
      </c>
      <c r="L328" s="296" t="s">
        <v>13</v>
      </c>
      <c r="M328" s="296" t="s">
        <v>289</v>
      </c>
      <c r="N328" s="296" t="s">
        <v>126</v>
      </c>
      <c r="O328" s="434"/>
      <c r="P328" s="434"/>
      <c r="Q328" s="296" t="s">
        <v>348</v>
      </c>
      <c r="R328" s="420" t="s">
        <v>2336</v>
      </c>
      <c r="S328" s="378" t="s">
        <v>289</v>
      </c>
      <c r="T328" s="296" t="s">
        <v>289</v>
      </c>
      <c r="U328" s="296" t="s">
        <v>1339</v>
      </c>
      <c r="V328" s="377">
        <v>44295</v>
      </c>
      <c r="W328" s="420" t="s">
        <v>2241</v>
      </c>
    </row>
    <row r="329" spans="1:23" s="340" customFormat="1" ht="78.75" customHeight="1">
      <c r="A329" s="303" t="s">
        <v>870</v>
      </c>
      <c r="B329" s="296" t="s">
        <v>871</v>
      </c>
      <c r="C329" s="296" t="s">
        <v>8</v>
      </c>
      <c r="D329" s="296" t="s">
        <v>762</v>
      </c>
      <c r="E329" s="376" t="s">
        <v>875</v>
      </c>
      <c r="F329" s="296" t="s">
        <v>71</v>
      </c>
      <c r="G329" s="296" t="s">
        <v>877</v>
      </c>
      <c r="H329" s="296" t="s">
        <v>3</v>
      </c>
      <c r="I329" s="296" t="s">
        <v>775</v>
      </c>
      <c r="J329" s="377">
        <v>39722</v>
      </c>
      <c r="K329" s="296" t="s">
        <v>253</v>
      </c>
      <c r="L329" s="296" t="s">
        <v>13</v>
      </c>
      <c r="M329" s="296" t="s">
        <v>289</v>
      </c>
      <c r="N329" s="296" t="s">
        <v>126</v>
      </c>
      <c r="O329" s="434"/>
      <c r="P329" s="434"/>
      <c r="Q329" s="296" t="s">
        <v>348</v>
      </c>
      <c r="R329" s="420" t="s">
        <v>2336</v>
      </c>
      <c r="S329" s="378" t="s">
        <v>289</v>
      </c>
      <c r="T329" s="296" t="s">
        <v>289</v>
      </c>
      <c r="U329" s="296" t="s">
        <v>1339</v>
      </c>
      <c r="V329" s="377">
        <v>44295</v>
      </c>
      <c r="W329" s="420" t="s">
        <v>2241</v>
      </c>
    </row>
    <row r="330" spans="1:23" s="340" customFormat="1" ht="189.75" customHeight="1">
      <c r="A330" s="303" t="s">
        <v>870</v>
      </c>
      <c r="B330" s="296" t="s">
        <v>871</v>
      </c>
      <c r="C330" s="296" t="s">
        <v>8</v>
      </c>
      <c r="D330" s="296" t="s">
        <v>762</v>
      </c>
      <c r="E330" s="376" t="s">
        <v>876</v>
      </c>
      <c r="F330" s="296" t="s">
        <v>71</v>
      </c>
      <c r="G330" s="296" t="s">
        <v>877</v>
      </c>
      <c r="H330" s="296" t="s">
        <v>3</v>
      </c>
      <c r="I330" s="296" t="s">
        <v>775</v>
      </c>
      <c r="J330" s="377">
        <v>39722</v>
      </c>
      <c r="K330" s="296" t="s">
        <v>253</v>
      </c>
      <c r="L330" s="296" t="s">
        <v>13</v>
      </c>
      <c r="M330" s="296" t="s">
        <v>289</v>
      </c>
      <c r="N330" s="296" t="s">
        <v>126</v>
      </c>
      <c r="O330" s="434"/>
      <c r="P330" s="434"/>
      <c r="Q330" s="296" t="s">
        <v>348</v>
      </c>
      <c r="R330" s="420" t="s">
        <v>2336</v>
      </c>
      <c r="S330" s="378" t="s">
        <v>289</v>
      </c>
      <c r="T330" s="296" t="s">
        <v>289</v>
      </c>
      <c r="U330" s="296" t="s">
        <v>1339</v>
      </c>
      <c r="V330" s="377">
        <v>44295</v>
      </c>
      <c r="W330" s="420" t="s">
        <v>2241</v>
      </c>
    </row>
    <row r="331" spans="1:23" s="340" customFormat="1" ht="78.75" customHeight="1">
      <c r="A331" s="297" t="s">
        <v>199</v>
      </c>
      <c r="B331" s="298" t="s">
        <v>197</v>
      </c>
      <c r="C331" s="298" t="s">
        <v>8</v>
      </c>
      <c r="D331" s="298" t="s">
        <v>762</v>
      </c>
      <c r="E331" s="308" t="s">
        <v>201</v>
      </c>
      <c r="F331" s="298" t="s">
        <v>71</v>
      </c>
      <c r="G331" s="298" t="s">
        <v>868</v>
      </c>
      <c r="H331" s="298" t="s">
        <v>3</v>
      </c>
      <c r="I331" s="298" t="s">
        <v>775</v>
      </c>
      <c r="J331" s="300">
        <v>42844</v>
      </c>
      <c r="K331" s="298" t="s">
        <v>253</v>
      </c>
      <c r="L331" s="298" t="s">
        <v>13</v>
      </c>
      <c r="M331" s="298" t="s">
        <v>289</v>
      </c>
      <c r="N331" s="298" t="s">
        <v>126</v>
      </c>
      <c r="O331" s="301"/>
      <c r="P331" s="301"/>
      <c r="Q331" s="298" t="s">
        <v>13</v>
      </c>
      <c r="R331" s="298" t="s">
        <v>289</v>
      </c>
      <c r="S331" s="302" t="s">
        <v>289</v>
      </c>
      <c r="T331" s="298" t="s">
        <v>289</v>
      </c>
      <c r="U331" s="298" t="s">
        <v>289</v>
      </c>
      <c r="V331" s="300">
        <v>43885</v>
      </c>
      <c r="W331" s="298"/>
    </row>
    <row r="332" spans="1:23" s="340" customFormat="1" ht="52.5" customHeight="1">
      <c r="A332" s="429" t="s">
        <v>2128</v>
      </c>
      <c r="B332" s="315" t="s">
        <v>2130</v>
      </c>
      <c r="C332" s="298" t="s">
        <v>8</v>
      </c>
      <c r="D332" s="298" t="s">
        <v>765</v>
      </c>
      <c r="E332" s="308" t="s">
        <v>2131</v>
      </c>
      <c r="F332" s="315" t="s">
        <v>71</v>
      </c>
      <c r="G332" s="298" t="s">
        <v>2132</v>
      </c>
      <c r="H332" s="315" t="s">
        <v>3</v>
      </c>
      <c r="I332" s="315" t="s">
        <v>774</v>
      </c>
      <c r="J332" s="300">
        <v>44153</v>
      </c>
      <c r="K332" s="298" t="s">
        <v>5</v>
      </c>
      <c r="L332" s="298" t="s">
        <v>5</v>
      </c>
      <c r="M332" s="298" t="s">
        <v>5</v>
      </c>
      <c r="N332" s="298" t="s">
        <v>5</v>
      </c>
      <c r="O332" s="298"/>
      <c r="P332" s="298"/>
      <c r="Q332" s="298" t="s">
        <v>13</v>
      </c>
      <c r="R332" s="298" t="s">
        <v>5</v>
      </c>
      <c r="S332" s="302" t="s">
        <v>289</v>
      </c>
      <c r="T332" s="298" t="s">
        <v>289</v>
      </c>
      <c r="U332" s="298" t="s">
        <v>289</v>
      </c>
      <c r="V332" s="300">
        <v>44230</v>
      </c>
      <c r="W332" s="298" t="s">
        <v>1970</v>
      </c>
    </row>
    <row r="333" spans="1:23" s="340" customFormat="1" ht="193.5" customHeight="1">
      <c r="A333" s="297" t="s">
        <v>614</v>
      </c>
      <c r="B333" s="298" t="s">
        <v>614</v>
      </c>
      <c r="C333" s="298" t="s">
        <v>74</v>
      </c>
      <c r="D333" s="298" t="s">
        <v>765</v>
      </c>
      <c r="E333" s="308" t="s">
        <v>615</v>
      </c>
      <c r="F333" s="298" t="s">
        <v>73</v>
      </c>
      <c r="G333" s="298" t="s">
        <v>606</v>
      </c>
      <c r="H333" s="298" t="s">
        <v>185</v>
      </c>
      <c r="I333" s="298" t="s">
        <v>289</v>
      </c>
      <c r="J333" s="300" t="s">
        <v>289</v>
      </c>
      <c r="K333" s="298" t="s">
        <v>289</v>
      </c>
      <c r="L333" s="298" t="s">
        <v>13</v>
      </c>
      <c r="M333" s="298" t="s">
        <v>289</v>
      </c>
      <c r="N333" s="298" t="s">
        <v>73</v>
      </c>
      <c r="O333" s="301"/>
      <c r="P333" s="298" t="s">
        <v>2048</v>
      </c>
      <c r="Q333" s="298" t="s">
        <v>348</v>
      </c>
      <c r="R333" s="298" t="s">
        <v>289</v>
      </c>
      <c r="S333" s="302" t="s">
        <v>289</v>
      </c>
      <c r="T333" s="298" t="s">
        <v>289</v>
      </c>
      <c r="U333" s="298" t="s">
        <v>289</v>
      </c>
      <c r="V333" s="300">
        <v>44217</v>
      </c>
      <c r="W333" s="298"/>
    </row>
    <row r="334" spans="1:23" s="340" customFormat="1" ht="252" customHeight="1">
      <c r="A334" s="303" t="s">
        <v>637</v>
      </c>
      <c r="B334" s="296" t="s">
        <v>878</v>
      </c>
      <c r="C334" s="296" t="s">
        <v>74</v>
      </c>
      <c r="D334" s="296" t="s">
        <v>765</v>
      </c>
      <c r="E334" s="432" t="s">
        <v>2359</v>
      </c>
      <c r="F334" s="296" t="s">
        <v>71</v>
      </c>
      <c r="G334" s="296" t="s">
        <v>639</v>
      </c>
      <c r="H334" s="296" t="s">
        <v>3</v>
      </c>
      <c r="I334" s="296" t="s">
        <v>775</v>
      </c>
      <c r="J334" s="377">
        <v>44083</v>
      </c>
      <c r="K334" s="296" t="s">
        <v>253</v>
      </c>
      <c r="L334" s="296" t="s">
        <v>13</v>
      </c>
      <c r="M334" s="296" t="s">
        <v>289</v>
      </c>
      <c r="N334" s="296" t="s">
        <v>126</v>
      </c>
      <c r="O334" s="434"/>
      <c r="P334" s="434"/>
      <c r="Q334" s="296" t="s">
        <v>13</v>
      </c>
      <c r="R334" s="296" t="s">
        <v>289</v>
      </c>
      <c r="S334" s="378">
        <v>1</v>
      </c>
      <c r="T334" s="296" t="s">
        <v>1947</v>
      </c>
      <c r="U334" s="296" t="s">
        <v>289</v>
      </c>
      <c r="V334" s="377">
        <v>44295</v>
      </c>
      <c r="W334" s="420" t="s">
        <v>2360</v>
      </c>
    </row>
    <row r="335" spans="1:23" s="340" customFormat="1" ht="261" customHeight="1">
      <c r="A335" s="297" t="s">
        <v>156</v>
      </c>
      <c r="B335" s="298" t="s">
        <v>157</v>
      </c>
      <c r="C335" s="298" t="s">
        <v>74</v>
      </c>
      <c r="D335" s="298" t="s">
        <v>7</v>
      </c>
      <c r="E335" s="308" t="s">
        <v>310</v>
      </c>
      <c r="F335" s="298" t="s">
        <v>71</v>
      </c>
      <c r="G335" s="298" t="s">
        <v>311</v>
      </c>
      <c r="H335" s="298" t="s">
        <v>3</v>
      </c>
      <c r="I335" s="298" t="s">
        <v>773</v>
      </c>
      <c r="J335" s="300">
        <v>39645</v>
      </c>
      <c r="K335" s="298" t="s">
        <v>253</v>
      </c>
      <c r="L335" s="298" t="s">
        <v>13</v>
      </c>
      <c r="M335" s="298" t="s">
        <v>289</v>
      </c>
      <c r="N335" s="298" t="s">
        <v>126</v>
      </c>
      <c r="O335" s="301"/>
      <c r="P335" s="301"/>
      <c r="Q335" s="298" t="s">
        <v>13</v>
      </c>
      <c r="R335" s="298" t="s">
        <v>289</v>
      </c>
      <c r="S335" s="302">
        <v>1</v>
      </c>
      <c r="T335" s="298" t="s">
        <v>907</v>
      </c>
      <c r="U335" s="298" t="s">
        <v>289</v>
      </c>
      <c r="V335" s="300">
        <v>43887</v>
      </c>
      <c r="W335" s="298"/>
    </row>
    <row r="336" spans="1:23" s="340" customFormat="1" ht="52.5" customHeight="1">
      <c r="A336" s="297" t="s">
        <v>156</v>
      </c>
      <c r="B336" s="298" t="s">
        <v>157</v>
      </c>
      <c r="C336" s="298" t="s">
        <v>74</v>
      </c>
      <c r="D336" s="298" t="s">
        <v>7</v>
      </c>
      <c r="E336" s="308" t="s">
        <v>800</v>
      </c>
      <c r="F336" s="298" t="s">
        <v>71</v>
      </c>
      <c r="G336" s="298" t="s">
        <v>313</v>
      </c>
      <c r="H336" s="298" t="s">
        <v>3</v>
      </c>
      <c r="I336" s="298" t="s">
        <v>775</v>
      </c>
      <c r="J336" s="300">
        <v>40485</v>
      </c>
      <c r="K336" s="298" t="s">
        <v>253</v>
      </c>
      <c r="L336" s="298" t="s">
        <v>13</v>
      </c>
      <c r="M336" s="298" t="s">
        <v>289</v>
      </c>
      <c r="N336" s="298" t="s">
        <v>126</v>
      </c>
      <c r="O336" s="301"/>
      <c r="P336" s="301"/>
      <c r="Q336" s="298" t="s">
        <v>13</v>
      </c>
      <c r="R336" s="298" t="s">
        <v>289</v>
      </c>
      <c r="S336" s="302">
        <v>1</v>
      </c>
      <c r="T336" s="298" t="s">
        <v>907</v>
      </c>
      <c r="U336" s="298" t="s">
        <v>289</v>
      </c>
      <c r="V336" s="300">
        <v>43887</v>
      </c>
      <c r="W336" s="298"/>
    </row>
    <row r="337" spans="1:23" s="340" customFormat="1" ht="105" customHeight="1">
      <c r="A337" s="297" t="s">
        <v>156</v>
      </c>
      <c r="B337" s="298" t="s">
        <v>157</v>
      </c>
      <c r="C337" s="298" t="s">
        <v>74</v>
      </c>
      <c r="D337" s="298" t="s">
        <v>7</v>
      </c>
      <c r="E337" s="308" t="s">
        <v>388</v>
      </c>
      <c r="F337" s="298" t="s">
        <v>71</v>
      </c>
      <c r="G337" s="298" t="s">
        <v>312</v>
      </c>
      <c r="H337" s="298" t="s">
        <v>26</v>
      </c>
      <c r="I337" s="298" t="s">
        <v>775</v>
      </c>
      <c r="J337" s="300">
        <v>41815</v>
      </c>
      <c r="K337" s="298" t="s">
        <v>253</v>
      </c>
      <c r="L337" s="298" t="s">
        <v>13</v>
      </c>
      <c r="M337" s="298" t="s">
        <v>289</v>
      </c>
      <c r="N337" s="298" t="s">
        <v>126</v>
      </c>
      <c r="O337" s="301"/>
      <c r="P337" s="301"/>
      <c r="Q337" s="298" t="s">
        <v>13</v>
      </c>
      <c r="R337" s="298" t="s">
        <v>289</v>
      </c>
      <c r="S337" s="302">
        <v>1</v>
      </c>
      <c r="T337" s="298" t="s">
        <v>907</v>
      </c>
      <c r="U337" s="298" t="s">
        <v>289</v>
      </c>
      <c r="V337" s="300">
        <v>43887</v>
      </c>
      <c r="W337" s="299"/>
    </row>
    <row r="338" spans="1:23" s="340" customFormat="1" ht="105" customHeight="1">
      <c r="A338" s="297" t="s">
        <v>588</v>
      </c>
      <c r="B338" s="298" t="s">
        <v>684</v>
      </c>
      <c r="C338" s="298" t="s">
        <v>74</v>
      </c>
      <c r="D338" s="298" t="s">
        <v>766</v>
      </c>
      <c r="E338" s="308" t="s">
        <v>1770</v>
      </c>
      <c r="F338" s="315" t="s">
        <v>71</v>
      </c>
      <c r="G338" s="298" t="s">
        <v>685</v>
      </c>
      <c r="H338" s="315" t="s">
        <v>26</v>
      </c>
      <c r="I338" s="315" t="s">
        <v>1771</v>
      </c>
      <c r="J338" s="300">
        <v>44021</v>
      </c>
      <c r="K338" s="298" t="s">
        <v>253</v>
      </c>
      <c r="L338" s="298" t="s">
        <v>289</v>
      </c>
      <c r="M338" s="298" t="s">
        <v>289</v>
      </c>
      <c r="N338" s="298" t="s">
        <v>126</v>
      </c>
      <c r="O338" s="298"/>
      <c r="P338" s="298"/>
      <c r="Q338" s="315" t="s">
        <v>13</v>
      </c>
      <c r="R338" s="315" t="s">
        <v>289</v>
      </c>
      <c r="S338" s="302">
        <v>1</v>
      </c>
      <c r="T338" s="298" t="s">
        <v>1956</v>
      </c>
      <c r="U338" s="298" t="s">
        <v>289</v>
      </c>
      <c r="V338" s="300">
        <v>44257</v>
      </c>
      <c r="W338" s="315"/>
    </row>
    <row r="339" spans="1:23" s="340" customFormat="1" ht="52.5" customHeight="1">
      <c r="A339" s="297" t="s">
        <v>588</v>
      </c>
      <c r="B339" s="298" t="s">
        <v>684</v>
      </c>
      <c r="C339" s="298" t="s">
        <v>74</v>
      </c>
      <c r="D339" s="298" t="s">
        <v>766</v>
      </c>
      <c r="E339" s="308" t="s">
        <v>2256</v>
      </c>
      <c r="F339" s="315" t="s">
        <v>71</v>
      </c>
      <c r="G339" s="298" t="s">
        <v>685</v>
      </c>
      <c r="H339" s="315" t="s">
        <v>27</v>
      </c>
      <c r="I339" s="315" t="s">
        <v>1771</v>
      </c>
      <c r="J339" s="300">
        <v>44021</v>
      </c>
      <c r="K339" s="298" t="s">
        <v>13</v>
      </c>
      <c r="L339" s="298" t="s">
        <v>289</v>
      </c>
      <c r="M339" s="298" t="s">
        <v>289</v>
      </c>
      <c r="N339" s="440" t="s">
        <v>751</v>
      </c>
      <c r="O339" s="298"/>
      <c r="P339" s="298"/>
      <c r="Q339" s="315" t="s">
        <v>13</v>
      </c>
      <c r="R339" s="315" t="s">
        <v>289</v>
      </c>
      <c r="S339" s="302" t="s">
        <v>289</v>
      </c>
      <c r="T339" s="298" t="s">
        <v>289</v>
      </c>
      <c r="U339" s="298" t="s">
        <v>289</v>
      </c>
      <c r="V339" s="300">
        <v>44257</v>
      </c>
      <c r="W339" s="315" t="s">
        <v>2236</v>
      </c>
    </row>
    <row r="340" spans="1:23" s="340" customFormat="1" ht="52.5" customHeight="1">
      <c r="A340" s="297" t="s">
        <v>140</v>
      </c>
      <c r="B340" s="298" t="s">
        <v>246</v>
      </c>
      <c r="C340" s="298" t="s">
        <v>74</v>
      </c>
      <c r="D340" s="298" t="s">
        <v>765</v>
      </c>
      <c r="E340" s="308" t="s">
        <v>824</v>
      </c>
      <c r="F340" s="298" t="s">
        <v>71</v>
      </c>
      <c r="G340" s="298" t="s">
        <v>825</v>
      </c>
      <c r="H340" s="298" t="s">
        <v>5</v>
      </c>
      <c r="I340" s="298" t="s">
        <v>5</v>
      </c>
      <c r="J340" s="300" t="s">
        <v>5</v>
      </c>
      <c r="K340" s="298" t="s">
        <v>5</v>
      </c>
      <c r="L340" s="298" t="s">
        <v>5</v>
      </c>
      <c r="M340" s="298" t="s">
        <v>5</v>
      </c>
      <c r="N340" s="298" t="s">
        <v>5</v>
      </c>
      <c r="O340" s="298"/>
      <c r="P340" s="298"/>
      <c r="Q340" s="298" t="s">
        <v>5</v>
      </c>
      <c r="R340" s="298" t="s">
        <v>5</v>
      </c>
      <c r="S340" s="302" t="s">
        <v>5</v>
      </c>
      <c r="T340" s="298" t="s">
        <v>5</v>
      </c>
      <c r="U340" s="298" t="s">
        <v>289</v>
      </c>
      <c r="V340" s="300">
        <v>43880</v>
      </c>
      <c r="W340" s="298"/>
    </row>
    <row r="341" spans="1:23" s="340" customFormat="1" ht="78.75" customHeight="1">
      <c r="A341" s="297" t="s">
        <v>140</v>
      </c>
      <c r="B341" s="298" t="s">
        <v>246</v>
      </c>
      <c r="C341" s="298" t="s">
        <v>74</v>
      </c>
      <c r="D341" s="298" t="s">
        <v>765</v>
      </c>
      <c r="E341" s="308" t="s">
        <v>826</v>
      </c>
      <c r="F341" s="298" t="s">
        <v>71</v>
      </c>
      <c r="G341" s="298" t="s">
        <v>390</v>
      </c>
      <c r="H341" s="298" t="s">
        <v>62</v>
      </c>
      <c r="I341" s="298" t="s">
        <v>775</v>
      </c>
      <c r="J341" s="300">
        <v>43908</v>
      </c>
      <c r="K341" s="298" t="s">
        <v>253</v>
      </c>
      <c r="L341" s="298" t="s">
        <v>13</v>
      </c>
      <c r="M341" s="298" t="s">
        <v>289</v>
      </c>
      <c r="N341" s="298" t="s">
        <v>126</v>
      </c>
      <c r="O341" s="301"/>
      <c r="P341" s="301"/>
      <c r="Q341" s="298" t="s">
        <v>348</v>
      </c>
      <c r="R341" s="298" t="s">
        <v>919</v>
      </c>
      <c r="S341" s="302" t="s">
        <v>289</v>
      </c>
      <c r="T341" s="298" t="s">
        <v>289</v>
      </c>
      <c r="U341" s="298" t="s">
        <v>289</v>
      </c>
      <c r="V341" s="300">
        <v>44001</v>
      </c>
      <c r="W341" s="298"/>
    </row>
    <row r="342" spans="1:23" s="340" customFormat="1" ht="78.75" customHeight="1">
      <c r="A342" s="297" t="s">
        <v>140</v>
      </c>
      <c r="B342" s="298" t="s">
        <v>246</v>
      </c>
      <c r="C342" s="298" t="s">
        <v>74</v>
      </c>
      <c r="D342" s="298" t="s">
        <v>765</v>
      </c>
      <c r="E342" s="308" t="s">
        <v>1528</v>
      </c>
      <c r="F342" s="298" t="s">
        <v>71</v>
      </c>
      <c r="G342" s="298" t="s">
        <v>391</v>
      </c>
      <c r="H342" s="298" t="s">
        <v>3</v>
      </c>
      <c r="I342" s="298" t="s">
        <v>773</v>
      </c>
      <c r="J342" s="300">
        <v>41962</v>
      </c>
      <c r="K342" s="298" t="s">
        <v>253</v>
      </c>
      <c r="L342" s="298" t="s">
        <v>13</v>
      </c>
      <c r="M342" s="298" t="s">
        <v>289</v>
      </c>
      <c r="N342" s="298" t="s">
        <v>126</v>
      </c>
      <c r="O342" s="301"/>
      <c r="P342" s="301"/>
      <c r="Q342" s="298" t="s">
        <v>348</v>
      </c>
      <c r="R342" s="298" t="s">
        <v>1933</v>
      </c>
      <c r="S342" s="302" t="s">
        <v>289</v>
      </c>
      <c r="T342" s="298" t="s">
        <v>289</v>
      </c>
      <c r="U342" s="298" t="s">
        <v>289</v>
      </c>
      <c r="V342" s="300">
        <v>43836</v>
      </c>
      <c r="W342" s="298"/>
    </row>
    <row r="343" spans="1:23" s="340" customFormat="1" ht="191.25" customHeight="1">
      <c r="A343" s="297" t="s">
        <v>140</v>
      </c>
      <c r="B343" s="298" t="s">
        <v>246</v>
      </c>
      <c r="C343" s="298" t="s">
        <v>74</v>
      </c>
      <c r="D343" s="298" t="s">
        <v>765</v>
      </c>
      <c r="E343" s="308" t="s">
        <v>1587</v>
      </c>
      <c r="F343" s="298" t="s">
        <v>71</v>
      </c>
      <c r="G343" s="298" t="s">
        <v>1588</v>
      </c>
      <c r="H343" s="298" t="s">
        <v>27</v>
      </c>
      <c r="I343" s="298" t="s">
        <v>289</v>
      </c>
      <c r="J343" s="300">
        <v>43922</v>
      </c>
      <c r="K343" s="298" t="s">
        <v>253</v>
      </c>
      <c r="L343" s="298" t="s">
        <v>5</v>
      </c>
      <c r="M343" s="298" t="s">
        <v>5</v>
      </c>
      <c r="N343" s="298" t="s">
        <v>5</v>
      </c>
      <c r="O343" s="298"/>
      <c r="P343" s="298"/>
      <c r="Q343" s="298" t="s">
        <v>5</v>
      </c>
      <c r="R343" s="298" t="s">
        <v>5</v>
      </c>
      <c r="S343" s="302" t="s">
        <v>289</v>
      </c>
      <c r="T343" s="298" t="s">
        <v>5</v>
      </c>
      <c r="U343" s="298" t="s">
        <v>289</v>
      </c>
      <c r="V343" s="300">
        <v>44043</v>
      </c>
      <c r="W343" s="298"/>
    </row>
    <row r="344" spans="1:26" s="340" customFormat="1" ht="78.75" customHeight="1">
      <c r="A344" s="297" t="s">
        <v>140</v>
      </c>
      <c r="B344" s="298" t="s">
        <v>246</v>
      </c>
      <c r="C344" s="298" t="s">
        <v>74</v>
      </c>
      <c r="D344" s="298" t="s">
        <v>765</v>
      </c>
      <c r="E344" s="308" t="s">
        <v>879</v>
      </c>
      <c r="F344" s="298" t="s">
        <v>71</v>
      </c>
      <c r="G344" s="298" t="s">
        <v>389</v>
      </c>
      <c r="H344" s="298" t="s">
        <v>3</v>
      </c>
      <c r="I344" s="298" t="s">
        <v>773</v>
      </c>
      <c r="J344" s="300">
        <v>42760</v>
      </c>
      <c r="K344" s="298" t="s">
        <v>253</v>
      </c>
      <c r="L344" s="298" t="s">
        <v>13</v>
      </c>
      <c r="M344" s="298" t="s">
        <v>289</v>
      </c>
      <c r="N344" s="298" t="s">
        <v>126</v>
      </c>
      <c r="O344" s="301"/>
      <c r="P344" s="301"/>
      <c r="Q344" s="298" t="s">
        <v>348</v>
      </c>
      <c r="R344" s="298" t="s">
        <v>919</v>
      </c>
      <c r="S344" s="302" t="s">
        <v>289</v>
      </c>
      <c r="T344" s="298" t="s">
        <v>289</v>
      </c>
      <c r="U344" s="298" t="s">
        <v>289</v>
      </c>
      <c r="V344" s="300">
        <v>43888</v>
      </c>
      <c r="W344" s="298"/>
      <c r="X344" s="344"/>
      <c r="Y344" s="344"/>
      <c r="Z344" s="344"/>
    </row>
    <row r="345" spans="1:37" s="340" customFormat="1" ht="78.75" customHeight="1">
      <c r="A345" s="297" t="s">
        <v>140</v>
      </c>
      <c r="B345" s="298" t="s">
        <v>246</v>
      </c>
      <c r="C345" s="298" t="s">
        <v>74</v>
      </c>
      <c r="D345" s="298" t="s">
        <v>765</v>
      </c>
      <c r="E345" s="308" t="s">
        <v>880</v>
      </c>
      <c r="F345" s="298" t="s">
        <v>71</v>
      </c>
      <c r="G345" s="298" t="s">
        <v>389</v>
      </c>
      <c r="H345" s="298" t="s">
        <v>27</v>
      </c>
      <c r="I345" s="298" t="s">
        <v>775</v>
      </c>
      <c r="J345" s="300">
        <v>42760</v>
      </c>
      <c r="K345" s="298" t="s">
        <v>13</v>
      </c>
      <c r="L345" s="298" t="s">
        <v>13</v>
      </c>
      <c r="M345" s="298" t="s">
        <v>289</v>
      </c>
      <c r="N345" s="298" t="s">
        <v>751</v>
      </c>
      <c r="O345" s="301"/>
      <c r="P345" s="301"/>
      <c r="Q345" s="298" t="s">
        <v>348</v>
      </c>
      <c r="R345" s="298" t="s">
        <v>919</v>
      </c>
      <c r="S345" s="302" t="s">
        <v>289</v>
      </c>
      <c r="T345" s="298" t="s">
        <v>289</v>
      </c>
      <c r="U345" s="298" t="s">
        <v>289</v>
      </c>
      <c r="V345" s="300">
        <v>43888</v>
      </c>
      <c r="W345" s="299"/>
      <c r="X345" s="344"/>
      <c r="Y345" s="344"/>
      <c r="Z345" s="344"/>
      <c r="AA345" s="344"/>
      <c r="AB345" s="344"/>
      <c r="AC345" s="344"/>
      <c r="AD345" s="344"/>
      <c r="AE345" s="344"/>
      <c r="AF345" s="344"/>
      <c r="AG345" s="344"/>
      <c r="AH345" s="344"/>
      <c r="AI345" s="344"/>
      <c r="AJ345" s="344"/>
      <c r="AK345" s="344"/>
    </row>
    <row r="346" spans="1:37" s="340" customFormat="1" ht="78.75" customHeight="1">
      <c r="A346" s="297" t="s">
        <v>140</v>
      </c>
      <c r="B346" s="298" t="s">
        <v>246</v>
      </c>
      <c r="C346" s="298" t="s">
        <v>74</v>
      </c>
      <c r="D346" s="298" t="s">
        <v>765</v>
      </c>
      <c r="E346" s="308" t="s">
        <v>237</v>
      </c>
      <c r="F346" s="298" t="s">
        <v>71</v>
      </c>
      <c r="G346" s="298" t="s">
        <v>316</v>
      </c>
      <c r="H346" s="298" t="s">
        <v>3</v>
      </c>
      <c r="I346" s="298" t="s">
        <v>775</v>
      </c>
      <c r="J346" s="300">
        <v>42802</v>
      </c>
      <c r="K346" s="298" t="s">
        <v>253</v>
      </c>
      <c r="L346" s="298" t="s">
        <v>13</v>
      </c>
      <c r="M346" s="298" t="s">
        <v>289</v>
      </c>
      <c r="N346" s="298" t="s">
        <v>126</v>
      </c>
      <c r="O346" s="301"/>
      <c r="P346" s="301"/>
      <c r="Q346" s="298" t="s">
        <v>348</v>
      </c>
      <c r="R346" s="298" t="s">
        <v>919</v>
      </c>
      <c r="S346" s="302" t="s">
        <v>289</v>
      </c>
      <c r="T346" s="298" t="s">
        <v>289</v>
      </c>
      <c r="U346" s="298" t="s">
        <v>289</v>
      </c>
      <c r="V346" s="300">
        <v>43836</v>
      </c>
      <c r="W346" s="298"/>
      <c r="AA346" s="344"/>
      <c r="AB346" s="344"/>
      <c r="AC346" s="344"/>
      <c r="AD346" s="344"/>
      <c r="AE346" s="344"/>
      <c r="AF346" s="344"/>
      <c r="AG346" s="344"/>
      <c r="AH346" s="344"/>
      <c r="AI346" s="344"/>
      <c r="AJ346" s="344"/>
      <c r="AK346" s="344"/>
    </row>
    <row r="347" spans="1:23" s="340" customFormat="1" ht="78.75" customHeight="1">
      <c r="A347" s="297" t="s">
        <v>140</v>
      </c>
      <c r="B347" s="298" t="s">
        <v>246</v>
      </c>
      <c r="C347" s="298" t="s">
        <v>74</v>
      </c>
      <c r="D347" s="298" t="s">
        <v>765</v>
      </c>
      <c r="E347" s="308" t="s">
        <v>667</v>
      </c>
      <c r="F347" s="298" t="s">
        <v>71</v>
      </c>
      <c r="G347" s="298" t="s">
        <v>315</v>
      </c>
      <c r="H347" s="298" t="s">
        <v>3</v>
      </c>
      <c r="I347" s="298" t="s">
        <v>773</v>
      </c>
      <c r="J347" s="300">
        <v>39365</v>
      </c>
      <c r="K347" s="298" t="s">
        <v>253</v>
      </c>
      <c r="L347" s="298" t="s">
        <v>13</v>
      </c>
      <c r="M347" s="298" t="s">
        <v>289</v>
      </c>
      <c r="N347" s="298" t="s">
        <v>126</v>
      </c>
      <c r="O347" s="301"/>
      <c r="P347" s="301"/>
      <c r="Q347" s="298" t="s">
        <v>348</v>
      </c>
      <c r="R347" s="298" t="s">
        <v>919</v>
      </c>
      <c r="S347" s="302" t="s">
        <v>289</v>
      </c>
      <c r="T347" s="298" t="s">
        <v>289</v>
      </c>
      <c r="U347" s="298" t="s">
        <v>289</v>
      </c>
      <c r="V347" s="300">
        <v>43883</v>
      </c>
      <c r="W347" s="298"/>
    </row>
    <row r="348" spans="1:23" s="340" customFormat="1" ht="78.75" customHeight="1">
      <c r="A348" s="297" t="s">
        <v>140</v>
      </c>
      <c r="B348" s="298" t="s">
        <v>246</v>
      </c>
      <c r="C348" s="298" t="s">
        <v>74</v>
      </c>
      <c r="D348" s="298" t="s">
        <v>765</v>
      </c>
      <c r="E348" s="308" t="s">
        <v>1773</v>
      </c>
      <c r="F348" s="315" t="s">
        <v>71</v>
      </c>
      <c r="G348" s="298" t="s">
        <v>1774</v>
      </c>
      <c r="H348" s="298" t="s">
        <v>1772</v>
      </c>
      <c r="I348" s="315" t="s">
        <v>775</v>
      </c>
      <c r="J348" s="300">
        <v>44097</v>
      </c>
      <c r="K348" s="315" t="s">
        <v>5</v>
      </c>
      <c r="L348" s="298" t="s">
        <v>13</v>
      </c>
      <c r="M348" s="298" t="s">
        <v>289</v>
      </c>
      <c r="N348" s="315" t="s">
        <v>5</v>
      </c>
      <c r="O348" s="431"/>
      <c r="P348" s="431"/>
      <c r="Q348" s="315" t="s">
        <v>253</v>
      </c>
      <c r="R348" s="298" t="s">
        <v>919</v>
      </c>
      <c r="S348" s="302" t="s">
        <v>289</v>
      </c>
      <c r="T348" s="298" t="s">
        <v>289</v>
      </c>
      <c r="U348" s="298" t="s">
        <v>289</v>
      </c>
      <c r="V348" s="373">
        <v>44172</v>
      </c>
      <c r="W348" s="315"/>
    </row>
    <row r="349" spans="1:23" s="340" customFormat="1" ht="78.75" customHeight="1">
      <c r="A349" s="297" t="s">
        <v>148</v>
      </c>
      <c r="B349" s="298" t="s">
        <v>149</v>
      </c>
      <c r="C349" s="298" t="s">
        <v>74</v>
      </c>
      <c r="D349" s="298" t="s">
        <v>762</v>
      </c>
      <c r="E349" s="308" t="s">
        <v>533</v>
      </c>
      <c r="F349" s="298" t="s">
        <v>71</v>
      </c>
      <c r="G349" s="298" t="s">
        <v>534</v>
      </c>
      <c r="H349" s="298" t="s">
        <v>745</v>
      </c>
      <c r="I349" s="298" t="s">
        <v>289</v>
      </c>
      <c r="J349" s="300">
        <v>43747</v>
      </c>
      <c r="K349" s="298" t="s">
        <v>13</v>
      </c>
      <c r="L349" s="298" t="s">
        <v>13</v>
      </c>
      <c r="M349" s="298" t="s">
        <v>289</v>
      </c>
      <c r="N349" s="298" t="s">
        <v>751</v>
      </c>
      <c r="O349" s="301"/>
      <c r="P349" s="301"/>
      <c r="Q349" s="298" t="s">
        <v>13</v>
      </c>
      <c r="R349" s="298" t="s">
        <v>289</v>
      </c>
      <c r="S349" s="302" t="s">
        <v>289</v>
      </c>
      <c r="T349" s="298" t="s">
        <v>289</v>
      </c>
      <c r="U349" s="298" t="s">
        <v>289</v>
      </c>
      <c r="V349" s="300">
        <v>43844</v>
      </c>
      <c r="W349" s="302" t="s">
        <v>881</v>
      </c>
    </row>
    <row r="350" spans="1:23" s="340" customFormat="1" ht="78.75" customHeight="1">
      <c r="A350" s="297" t="s">
        <v>148</v>
      </c>
      <c r="B350" s="298" t="s">
        <v>149</v>
      </c>
      <c r="C350" s="298" t="s">
        <v>74</v>
      </c>
      <c r="D350" s="298" t="s">
        <v>769</v>
      </c>
      <c r="E350" s="308" t="s">
        <v>1703</v>
      </c>
      <c r="F350" s="298" t="s">
        <v>71</v>
      </c>
      <c r="G350" s="298" t="s">
        <v>314</v>
      </c>
      <c r="H350" s="298" t="s">
        <v>3</v>
      </c>
      <c r="I350" s="298" t="s">
        <v>774</v>
      </c>
      <c r="J350" s="300">
        <v>42340</v>
      </c>
      <c r="K350" s="298" t="s">
        <v>253</v>
      </c>
      <c r="L350" s="298" t="s">
        <v>13</v>
      </c>
      <c r="M350" s="298" t="s">
        <v>289</v>
      </c>
      <c r="N350" s="298" t="s">
        <v>126</v>
      </c>
      <c r="O350" s="301"/>
      <c r="P350" s="301"/>
      <c r="Q350" s="298" t="s">
        <v>13</v>
      </c>
      <c r="R350" s="298" t="s">
        <v>289</v>
      </c>
      <c r="S350" s="302">
        <v>1</v>
      </c>
      <c r="T350" s="298" t="s">
        <v>884</v>
      </c>
      <c r="U350" s="298" t="s">
        <v>289</v>
      </c>
      <c r="V350" s="300">
        <v>44047</v>
      </c>
      <c r="W350" s="300"/>
    </row>
    <row r="351" spans="1:23" s="340" customFormat="1" ht="183" customHeight="1">
      <c r="A351" s="297" t="s">
        <v>468</v>
      </c>
      <c r="B351" s="298" t="s">
        <v>469</v>
      </c>
      <c r="C351" s="298" t="s">
        <v>74</v>
      </c>
      <c r="D351" s="298" t="s">
        <v>7</v>
      </c>
      <c r="E351" s="308" t="s">
        <v>470</v>
      </c>
      <c r="F351" s="298" t="s">
        <v>71</v>
      </c>
      <c r="G351" s="298" t="s">
        <v>471</v>
      </c>
      <c r="H351" s="298" t="s">
        <v>3</v>
      </c>
      <c r="I351" s="298" t="s">
        <v>773</v>
      </c>
      <c r="J351" s="300">
        <v>42340</v>
      </c>
      <c r="K351" s="298" t="s">
        <v>253</v>
      </c>
      <c r="L351" s="298" t="s">
        <v>13</v>
      </c>
      <c r="M351" s="298" t="s">
        <v>289</v>
      </c>
      <c r="N351" s="298" t="s">
        <v>126</v>
      </c>
      <c r="O351" s="301"/>
      <c r="P351" s="301"/>
      <c r="Q351" s="298" t="s">
        <v>13</v>
      </c>
      <c r="R351" s="298" t="s">
        <v>289</v>
      </c>
      <c r="S351" s="302" t="s">
        <v>289</v>
      </c>
      <c r="T351" s="298" t="s">
        <v>885</v>
      </c>
      <c r="U351" s="298" t="s">
        <v>1339</v>
      </c>
      <c r="V351" s="300">
        <v>43815</v>
      </c>
      <c r="W351" s="302" t="s">
        <v>801</v>
      </c>
    </row>
    <row r="352" spans="1:23" s="340" customFormat="1" ht="102" customHeight="1">
      <c r="A352" s="297" t="s">
        <v>468</v>
      </c>
      <c r="B352" s="298" t="s">
        <v>469</v>
      </c>
      <c r="C352" s="298" t="s">
        <v>74</v>
      </c>
      <c r="D352" s="298" t="s">
        <v>7</v>
      </c>
      <c r="E352" s="308" t="s">
        <v>472</v>
      </c>
      <c r="F352" s="298" t="s">
        <v>71</v>
      </c>
      <c r="G352" s="298" t="s">
        <v>473</v>
      </c>
      <c r="H352" s="298" t="s">
        <v>3</v>
      </c>
      <c r="I352" s="298" t="s">
        <v>775</v>
      </c>
      <c r="J352" s="300">
        <v>42340</v>
      </c>
      <c r="K352" s="298" t="s">
        <v>253</v>
      </c>
      <c r="L352" s="298" t="s">
        <v>13</v>
      </c>
      <c r="M352" s="298" t="s">
        <v>289</v>
      </c>
      <c r="N352" s="298" t="s">
        <v>126</v>
      </c>
      <c r="O352" s="301"/>
      <c r="P352" s="301"/>
      <c r="Q352" s="298" t="s">
        <v>13</v>
      </c>
      <c r="R352" s="298" t="s">
        <v>289</v>
      </c>
      <c r="S352" s="302" t="s">
        <v>289</v>
      </c>
      <c r="T352" s="298" t="s">
        <v>885</v>
      </c>
      <c r="U352" s="298" t="s">
        <v>1339</v>
      </c>
      <c r="V352" s="300" t="s">
        <v>688</v>
      </c>
      <c r="W352" s="302" t="s">
        <v>802</v>
      </c>
    </row>
    <row r="353" spans="1:23" s="340" customFormat="1" ht="171" customHeight="1">
      <c r="A353" s="297" t="s">
        <v>468</v>
      </c>
      <c r="B353" s="298" t="s">
        <v>469</v>
      </c>
      <c r="C353" s="298" t="s">
        <v>74</v>
      </c>
      <c r="D353" s="298" t="s">
        <v>7</v>
      </c>
      <c r="E353" s="308" t="s">
        <v>882</v>
      </c>
      <c r="F353" s="298" t="s">
        <v>71</v>
      </c>
      <c r="G353" s="298" t="s">
        <v>473</v>
      </c>
      <c r="H353" s="298" t="s">
        <v>3</v>
      </c>
      <c r="I353" s="298" t="s">
        <v>775</v>
      </c>
      <c r="J353" s="300">
        <v>42340</v>
      </c>
      <c r="K353" s="298" t="s">
        <v>253</v>
      </c>
      <c r="L353" s="298" t="s">
        <v>13</v>
      </c>
      <c r="M353" s="298" t="s">
        <v>289</v>
      </c>
      <c r="N353" s="298" t="s">
        <v>126</v>
      </c>
      <c r="O353" s="301"/>
      <c r="P353" s="301"/>
      <c r="Q353" s="298" t="s">
        <v>13</v>
      </c>
      <c r="R353" s="298" t="s">
        <v>289</v>
      </c>
      <c r="S353" s="302" t="s">
        <v>289</v>
      </c>
      <c r="T353" s="298" t="s">
        <v>885</v>
      </c>
      <c r="U353" s="298" t="s">
        <v>1339</v>
      </c>
      <c r="V353" s="300" t="s">
        <v>688</v>
      </c>
      <c r="W353" s="302" t="s">
        <v>803</v>
      </c>
    </row>
    <row r="354" spans="1:23" s="340" customFormat="1" ht="183.75" customHeight="1">
      <c r="A354" s="297" t="s">
        <v>468</v>
      </c>
      <c r="B354" s="298" t="s">
        <v>469</v>
      </c>
      <c r="C354" s="298" t="s">
        <v>74</v>
      </c>
      <c r="D354" s="298" t="s">
        <v>7</v>
      </c>
      <c r="E354" s="308" t="s">
        <v>883</v>
      </c>
      <c r="F354" s="298" t="s">
        <v>71</v>
      </c>
      <c r="G354" s="298" t="s">
        <v>473</v>
      </c>
      <c r="H354" s="298" t="s">
        <v>3</v>
      </c>
      <c r="I354" s="298" t="s">
        <v>775</v>
      </c>
      <c r="J354" s="300">
        <v>42340</v>
      </c>
      <c r="K354" s="298" t="s">
        <v>253</v>
      </c>
      <c r="L354" s="298" t="s">
        <v>13</v>
      </c>
      <c r="M354" s="298" t="s">
        <v>289</v>
      </c>
      <c r="N354" s="298" t="s">
        <v>126</v>
      </c>
      <c r="O354" s="301"/>
      <c r="P354" s="301"/>
      <c r="Q354" s="298" t="s">
        <v>13</v>
      </c>
      <c r="R354" s="298" t="s">
        <v>289</v>
      </c>
      <c r="S354" s="302" t="s">
        <v>289</v>
      </c>
      <c r="T354" s="298" t="s">
        <v>885</v>
      </c>
      <c r="U354" s="298" t="s">
        <v>1339</v>
      </c>
      <c r="V354" s="300" t="s">
        <v>688</v>
      </c>
      <c r="W354" s="302" t="s">
        <v>804</v>
      </c>
    </row>
    <row r="355" spans="1:23" s="340" customFormat="1" ht="105" customHeight="1">
      <c r="A355" s="297" t="s">
        <v>468</v>
      </c>
      <c r="B355" s="298" t="s">
        <v>469</v>
      </c>
      <c r="C355" s="298" t="s">
        <v>74</v>
      </c>
      <c r="D355" s="298" t="s">
        <v>7</v>
      </c>
      <c r="E355" s="308" t="s">
        <v>474</v>
      </c>
      <c r="F355" s="298" t="s">
        <v>71</v>
      </c>
      <c r="G355" s="298" t="s">
        <v>471</v>
      </c>
      <c r="H355" s="298" t="s">
        <v>3</v>
      </c>
      <c r="I355" s="298" t="s">
        <v>775</v>
      </c>
      <c r="J355" s="300">
        <v>42340</v>
      </c>
      <c r="K355" s="298" t="s">
        <v>253</v>
      </c>
      <c r="L355" s="298" t="s">
        <v>13</v>
      </c>
      <c r="M355" s="298" t="s">
        <v>289</v>
      </c>
      <c r="N355" s="298" t="s">
        <v>126</v>
      </c>
      <c r="O355" s="301"/>
      <c r="P355" s="301"/>
      <c r="Q355" s="298" t="s">
        <v>13</v>
      </c>
      <c r="R355" s="298" t="s">
        <v>289</v>
      </c>
      <c r="S355" s="302" t="s">
        <v>289</v>
      </c>
      <c r="T355" s="298" t="s">
        <v>885</v>
      </c>
      <c r="U355" s="298" t="s">
        <v>1339</v>
      </c>
      <c r="V355" s="300" t="s">
        <v>688</v>
      </c>
      <c r="W355" s="302" t="s">
        <v>805</v>
      </c>
    </row>
    <row r="356" spans="1:23" s="340" customFormat="1" ht="52.5" customHeight="1">
      <c r="A356" s="297" t="s">
        <v>889</v>
      </c>
      <c r="B356" s="298" t="s">
        <v>480</v>
      </c>
      <c r="C356" s="298" t="s">
        <v>509</v>
      </c>
      <c r="D356" s="298" t="s">
        <v>7</v>
      </c>
      <c r="E356" s="308" t="s">
        <v>886</v>
      </c>
      <c r="F356" s="298" t="s">
        <v>71</v>
      </c>
      <c r="G356" s="298" t="s">
        <v>481</v>
      </c>
      <c r="H356" s="298" t="s">
        <v>3</v>
      </c>
      <c r="I356" s="298" t="s">
        <v>775</v>
      </c>
      <c r="J356" s="300">
        <v>43138</v>
      </c>
      <c r="K356" s="298" t="s">
        <v>253</v>
      </c>
      <c r="L356" s="298" t="s">
        <v>13</v>
      </c>
      <c r="M356" s="298" t="s">
        <v>289</v>
      </c>
      <c r="N356" s="298" t="s">
        <v>126</v>
      </c>
      <c r="O356" s="301"/>
      <c r="P356" s="301"/>
      <c r="Q356" s="298" t="s">
        <v>13</v>
      </c>
      <c r="R356" s="298" t="s">
        <v>289</v>
      </c>
      <c r="S356" s="302">
        <v>0.65</v>
      </c>
      <c r="T356" s="298" t="s">
        <v>908</v>
      </c>
      <c r="U356" s="298" t="s">
        <v>289</v>
      </c>
      <c r="V356" s="300">
        <v>43888</v>
      </c>
      <c r="W356" s="298"/>
    </row>
    <row r="357" spans="1:23" s="340" customFormat="1" ht="52.5" customHeight="1">
      <c r="A357" s="297" t="s">
        <v>889</v>
      </c>
      <c r="B357" s="298" t="s">
        <v>480</v>
      </c>
      <c r="C357" s="298" t="s">
        <v>509</v>
      </c>
      <c r="D357" s="298" t="s">
        <v>763</v>
      </c>
      <c r="E357" s="308" t="s">
        <v>887</v>
      </c>
      <c r="F357" s="298" t="s">
        <v>71</v>
      </c>
      <c r="G357" s="298" t="s">
        <v>481</v>
      </c>
      <c r="H357" s="298" t="s">
        <v>3</v>
      </c>
      <c r="I357" s="298" t="s">
        <v>775</v>
      </c>
      <c r="J357" s="298" t="s">
        <v>888</v>
      </c>
      <c r="K357" s="298" t="s">
        <v>253</v>
      </c>
      <c r="L357" s="298" t="s">
        <v>13</v>
      </c>
      <c r="M357" s="298" t="s">
        <v>289</v>
      </c>
      <c r="N357" s="298" t="s">
        <v>126</v>
      </c>
      <c r="O357" s="301"/>
      <c r="P357" s="301"/>
      <c r="Q357" s="298" t="s">
        <v>13</v>
      </c>
      <c r="R357" s="298" t="s">
        <v>289</v>
      </c>
      <c r="S357" s="302">
        <v>0.65</v>
      </c>
      <c r="T357" s="298" t="s">
        <v>908</v>
      </c>
      <c r="U357" s="298" t="s">
        <v>289</v>
      </c>
      <c r="V357" s="300">
        <v>43888</v>
      </c>
      <c r="W357" s="298"/>
    </row>
    <row r="358" spans="1:234" s="344" customFormat="1" ht="176.25" customHeight="1">
      <c r="A358" s="297" t="s">
        <v>889</v>
      </c>
      <c r="B358" s="298" t="s">
        <v>480</v>
      </c>
      <c r="C358" s="298" t="s">
        <v>509</v>
      </c>
      <c r="D358" s="298" t="s">
        <v>763</v>
      </c>
      <c r="E358" s="308" t="s">
        <v>482</v>
      </c>
      <c r="F358" s="298" t="s">
        <v>71</v>
      </c>
      <c r="G358" s="298" t="s">
        <v>481</v>
      </c>
      <c r="H358" s="298" t="s">
        <v>3</v>
      </c>
      <c r="I358" s="298" t="s">
        <v>775</v>
      </c>
      <c r="J358" s="300">
        <v>42207</v>
      </c>
      <c r="K358" s="298" t="s">
        <v>253</v>
      </c>
      <c r="L358" s="298" t="s">
        <v>13</v>
      </c>
      <c r="M358" s="298" t="s">
        <v>289</v>
      </c>
      <c r="N358" s="298" t="s">
        <v>126</v>
      </c>
      <c r="O358" s="301"/>
      <c r="P358" s="301"/>
      <c r="Q358" s="298" t="s">
        <v>13</v>
      </c>
      <c r="R358" s="298" t="s">
        <v>289</v>
      </c>
      <c r="S358" s="302">
        <v>0.65</v>
      </c>
      <c r="T358" s="298" t="s">
        <v>908</v>
      </c>
      <c r="U358" s="298" t="s">
        <v>289</v>
      </c>
      <c r="V358" s="300">
        <v>43888</v>
      </c>
      <c r="W358" s="298"/>
      <c r="X358" s="340"/>
      <c r="Y358" s="340"/>
      <c r="Z358" s="340"/>
      <c r="AA358" s="340"/>
      <c r="AB358" s="340"/>
      <c r="AC358" s="340"/>
      <c r="AD358" s="340"/>
      <c r="AE358" s="340"/>
      <c r="AF358" s="340"/>
      <c r="AG358" s="340"/>
      <c r="AH358" s="340"/>
      <c r="AI358" s="340"/>
      <c r="AJ358" s="340"/>
      <c r="AK358" s="340"/>
      <c r="AL358" s="340"/>
      <c r="AM358" s="340"/>
      <c r="AN358" s="340"/>
      <c r="AO358" s="340"/>
      <c r="AP358" s="340"/>
      <c r="AQ358" s="340"/>
      <c r="AR358" s="340"/>
      <c r="AS358" s="340"/>
      <c r="AT358" s="340"/>
      <c r="AU358" s="340"/>
      <c r="AV358" s="340"/>
      <c r="AW358" s="340"/>
      <c r="AX358" s="340"/>
      <c r="AY358" s="340"/>
      <c r="AZ358" s="340"/>
      <c r="BA358" s="340"/>
      <c r="BB358" s="340"/>
      <c r="BC358" s="340"/>
      <c r="BD358" s="340"/>
      <c r="BE358" s="340"/>
      <c r="BF358" s="340"/>
      <c r="BG358" s="340"/>
      <c r="BH358" s="340"/>
      <c r="BI358" s="340"/>
      <c r="BJ358" s="340"/>
      <c r="BK358" s="340"/>
      <c r="BL358" s="340"/>
      <c r="BM358" s="340"/>
      <c r="BN358" s="340"/>
      <c r="BO358" s="340"/>
      <c r="BP358" s="340"/>
      <c r="BQ358" s="340"/>
      <c r="BR358" s="340"/>
      <c r="BS358" s="340"/>
      <c r="BT358" s="340"/>
      <c r="BU358" s="340"/>
      <c r="BV358" s="340"/>
      <c r="BW358" s="340"/>
      <c r="BX358" s="340"/>
      <c r="BY358" s="340"/>
      <c r="BZ358" s="340"/>
      <c r="CA358" s="340"/>
      <c r="CB358" s="340"/>
      <c r="CC358" s="340"/>
      <c r="CD358" s="340"/>
      <c r="CE358" s="340"/>
      <c r="CF358" s="340"/>
      <c r="CG358" s="340"/>
      <c r="CH358" s="340"/>
      <c r="CI358" s="340"/>
      <c r="CJ358" s="340"/>
      <c r="CK358" s="340"/>
      <c r="CL358" s="340"/>
      <c r="CM358" s="340"/>
      <c r="CN358" s="340"/>
      <c r="CO358" s="340"/>
      <c r="CP358" s="340"/>
      <c r="CQ358" s="340"/>
      <c r="CR358" s="340"/>
      <c r="CS358" s="340"/>
      <c r="CT358" s="340"/>
      <c r="CU358" s="340"/>
      <c r="CV358" s="340"/>
      <c r="CW358" s="340"/>
      <c r="CX358" s="340"/>
      <c r="CY358" s="340"/>
      <c r="CZ358" s="340"/>
      <c r="DA358" s="340"/>
      <c r="DB358" s="340"/>
      <c r="DC358" s="340"/>
      <c r="DD358" s="340"/>
      <c r="DE358" s="340"/>
      <c r="DF358" s="340"/>
      <c r="DG358" s="340"/>
      <c r="DH358" s="340"/>
      <c r="DI358" s="340"/>
      <c r="DJ358" s="340"/>
      <c r="DK358" s="340"/>
      <c r="DL358" s="340"/>
      <c r="DM358" s="340"/>
      <c r="DN358" s="340"/>
      <c r="DO358" s="340"/>
      <c r="DP358" s="340"/>
      <c r="DQ358" s="340"/>
      <c r="DR358" s="340"/>
      <c r="DS358" s="340"/>
      <c r="DT358" s="340"/>
      <c r="DU358" s="340"/>
      <c r="DV358" s="340"/>
      <c r="DW358" s="340"/>
      <c r="DX358" s="340"/>
      <c r="DY358" s="340"/>
      <c r="DZ358" s="340"/>
      <c r="EA358" s="340"/>
      <c r="EB358" s="340"/>
      <c r="EC358" s="340"/>
      <c r="ED358" s="340"/>
      <c r="EE358" s="340"/>
      <c r="EF358" s="340"/>
      <c r="EG358" s="340"/>
      <c r="EH358" s="340"/>
      <c r="EI358" s="340"/>
      <c r="EJ358" s="340"/>
      <c r="EK358" s="340"/>
      <c r="EL358" s="340"/>
      <c r="EM358" s="340"/>
      <c r="EN358" s="340"/>
      <c r="EO358" s="340"/>
      <c r="EP358" s="340"/>
      <c r="EQ358" s="340"/>
      <c r="ER358" s="340"/>
      <c r="ES358" s="340"/>
      <c r="ET358" s="340"/>
      <c r="EU358" s="340"/>
      <c r="EV358" s="340"/>
      <c r="EW358" s="340"/>
      <c r="EX358" s="340"/>
      <c r="EY358" s="340"/>
      <c r="EZ358" s="340"/>
      <c r="FA358" s="340"/>
      <c r="FB358" s="340"/>
      <c r="FC358" s="340"/>
      <c r="FD358" s="340"/>
      <c r="FE358" s="340"/>
      <c r="FF358" s="340"/>
      <c r="FG358" s="340"/>
      <c r="FH358" s="340"/>
      <c r="FI358" s="340"/>
      <c r="FJ358" s="340"/>
      <c r="FK358" s="340"/>
      <c r="FL358" s="340"/>
      <c r="FM358" s="340"/>
      <c r="FN358" s="340"/>
      <c r="FO358" s="340"/>
      <c r="FP358" s="340"/>
      <c r="FQ358" s="340"/>
      <c r="FR358" s="340"/>
      <c r="FS358" s="340"/>
      <c r="FT358" s="340"/>
      <c r="FU358" s="340"/>
      <c r="FV358" s="340"/>
      <c r="FW358" s="340"/>
      <c r="FX358" s="340"/>
      <c r="FY358" s="340"/>
      <c r="FZ358" s="340"/>
      <c r="GA358" s="340"/>
      <c r="GB358" s="340"/>
      <c r="GC358" s="340"/>
      <c r="GD358" s="340"/>
      <c r="GE358" s="340"/>
      <c r="GF358" s="340"/>
      <c r="GG358" s="340"/>
      <c r="GH358" s="340"/>
      <c r="GI358" s="340"/>
      <c r="GJ358" s="340"/>
      <c r="GK358" s="340"/>
      <c r="GL358" s="340"/>
      <c r="GM358" s="340"/>
      <c r="GN358" s="340"/>
      <c r="GO358" s="340"/>
      <c r="GP358" s="340"/>
      <c r="GQ358" s="340"/>
      <c r="GR358" s="340"/>
      <c r="GS358" s="340"/>
      <c r="GT358" s="340"/>
      <c r="GU358" s="340"/>
      <c r="GV358" s="340"/>
      <c r="GW358" s="340"/>
      <c r="GX358" s="340"/>
      <c r="GY358" s="340"/>
      <c r="GZ358" s="340"/>
      <c r="HA358" s="340"/>
      <c r="HB358" s="340"/>
      <c r="HC358" s="340"/>
      <c r="HD358" s="340"/>
      <c r="HE358" s="340"/>
      <c r="HF358" s="340"/>
      <c r="HG358" s="340"/>
      <c r="HH358" s="340"/>
      <c r="HI358" s="340"/>
      <c r="HJ358" s="340"/>
      <c r="HK358" s="340"/>
      <c r="HL358" s="340"/>
      <c r="HM358" s="340"/>
      <c r="HN358" s="340"/>
      <c r="HO358" s="340"/>
      <c r="HP358" s="340"/>
      <c r="HQ358" s="340"/>
      <c r="HR358" s="340"/>
      <c r="HS358" s="340"/>
      <c r="HT358" s="340"/>
      <c r="HU358" s="340"/>
      <c r="HV358" s="340"/>
      <c r="HW358" s="340"/>
      <c r="HX358" s="340"/>
      <c r="HY358" s="340"/>
      <c r="HZ358" s="340"/>
    </row>
    <row r="359" spans="1:23" s="340" customFormat="1" ht="175.5" customHeight="1">
      <c r="A359" s="297" t="s">
        <v>889</v>
      </c>
      <c r="B359" s="298" t="s">
        <v>890</v>
      </c>
      <c r="C359" s="298" t="s">
        <v>76</v>
      </c>
      <c r="D359" s="298" t="s">
        <v>763</v>
      </c>
      <c r="E359" s="308" t="s">
        <v>891</v>
      </c>
      <c r="F359" s="298" t="s">
        <v>71</v>
      </c>
      <c r="G359" s="298" t="s">
        <v>895</v>
      </c>
      <c r="H359" s="298" t="s">
        <v>3</v>
      </c>
      <c r="I359" s="298" t="s">
        <v>775</v>
      </c>
      <c r="J359" s="300">
        <v>42872</v>
      </c>
      <c r="K359" s="298" t="s">
        <v>253</v>
      </c>
      <c r="L359" s="298" t="s">
        <v>13</v>
      </c>
      <c r="M359" s="298" t="s">
        <v>289</v>
      </c>
      <c r="N359" s="298" t="s">
        <v>126</v>
      </c>
      <c r="O359" s="301"/>
      <c r="P359" s="301"/>
      <c r="Q359" s="298" t="s">
        <v>13</v>
      </c>
      <c r="R359" s="298" t="s">
        <v>289</v>
      </c>
      <c r="S359" s="302">
        <v>0.65</v>
      </c>
      <c r="T359" s="298" t="s">
        <v>905</v>
      </c>
      <c r="U359" s="298" t="s">
        <v>289</v>
      </c>
      <c r="V359" s="300">
        <v>43888</v>
      </c>
      <c r="W359" s="298"/>
    </row>
    <row r="360" spans="1:234" s="340" customFormat="1" ht="249" customHeight="1">
      <c r="A360" s="297" t="s">
        <v>889</v>
      </c>
      <c r="B360" s="298" t="s">
        <v>890</v>
      </c>
      <c r="C360" s="298" t="s">
        <v>76</v>
      </c>
      <c r="D360" s="298" t="s">
        <v>763</v>
      </c>
      <c r="E360" s="308" t="s">
        <v>892</v>
      </c>
      <c r="F360" s="298" t="s">
        <v>71</v>
      </c>
      <c r="G360" s="298" t="s">
        <v>894</v>
      </c>
      <c r="H360" s="298" t="s">
        <v>3</v>
      </c>
      <c r="I360" s="298" t="s">
        <v>775</v>
      </c>
      <c r="J360" s="300">
        <v>42872</v>
      </c>
      <c r="K360" s="298" t="s">
        <v>253</v>
      </c>
      <c r="L360" s="298" t="s">
        <v>13</v>
      </c>
      <c r="M360" s="298" t="s">
        <v>289</v>
      </c>
      <c r="N360" s="298" t="s">
        <v>126</v>
      </c>
      <c r="O360" s="301"/>
      <c r="P360" s="301"/>
      <c r="Q360" s="298" t="s">
        <v>13</v>
      </c>
      <c r="R360" s="298" t="s">
        <v>289</v>
      </c>
      <c r="S360" s="302">
        <v>0.65</v>
      </c>
      <c r="T360" s="298" t="s">
        <v>905</v>
      </c>
      <c r="U360" s="298" t="s">
        <v>289</v>
      </c>
      <c r="V360" s="300">
        <v>43888</v>
      </c>
      <c r="W360" s="298"/>
      <c r="AL360" s="344"/>
      <c r="AM360" s="344"/>
      <c r="AN360" s="344"/>
      <c r="AO360" s="344"/>
      <c r="AP360" s="344"/>
      <c r="AQ360" s="344"/>
      <c r="AR360" s="344"/>
      <c r="AS360" s="344"/>
      <c r="AT360" s="344"/>
      <c r="AU360" s="344"/>
      <c r="AV360" s="344"/>
      <c r="AW360" s="344"/>
      <c r="AX360" s="344"/>
      <c r="AY360" s="344"/>
      <c r="AZ360" s="344"/>
      <c r="BA360" s="344"/>
      <c r="BB360" s="344"/>
      <c r="BC360" s="344"/>
      <c r="BD360" s="344"/>
      <c r="BE360" s="344"/>
      <c r="BF360" s="344"/>
      <c r="BG360" s="344"/>
      <c r="BH360" s="344"/>
      <c r="BI360" s="344"/>
      <c r="BJ360" s="344"/>
      <c r="BK360" s="344"/>
      <c r="BL360" s="344"/>
      <c r="BM360" s="344"/>
      <c r="BN360" s="344"/>
      <c r="BO360" s="344"/>
      <c r="BP360" s="344"/>
      <c r="BQ360" s="344"/>
      <c r="BR360" s="344"/>
      <c r="BS360" s="344"/>
      <c r="BT360" s="344"/>
      <c r="BU360" s="344"/>
      <c r="BV360" s="344"/>
      <c r="BW360" s="344"/>
      <c r="BX360" s="344"/>
      <c r="BY360" s="344"/>
      <c r="BZ360" s="344"/>
      <c r="CA360" s="344"/>
      <c r="CB360" s="344"/>
      <c r="CC360" s="344"/>
      <c r="CD360" s="344"/>
      <c r="CE360" s="344"/>
      <c r="CF360" s="344"/>
      <c r="CG360" s="344"/>
      <c r="CH360" s="344"/>
      <c r="CI360" s="344"/>
      <c r="CJ360" s="344"/>
      <c r="CK360" s="344"/>
      <c r="CL360" s="344"/>
      <c r="CM360" s="344"/>
      <c r="CN360" s="344"/>
      <c r="CO360" s="344"/>
      <c r="CP360" s="344"/>
      <c r="CQ360" s="344"/>
      <c r="CR360" s="344"/>
      <c r="CS360" s="344"/>
      <c r="CT360" s="344"/>
      <c r="CU360" s="344"/>
      <c r="CV360" s="344"/>
      <c r="CW360" s="344"/>
      <c r="CX360" s="344"/>
      <c r="CY360" s="344"/>
      <c r="CZ360" s="344"/>
      <c r="DA360" s="344"/>
      <c r="DB360" s="344"/>
      <c r="DC360" s="344"/>
      <c r="DD360" s="344"/>
      <c r="DE360" s="344"/>
      <c r="DF360" s="344"/>
      <c r="DG360" s="344"/>
      <c r="DH360" s="344"/>
      <c r="DI360" s="344"/>
      <c r="DJ360" s="344"/>
      <c r="DK360" s="344"/>
      <c r="DL360" s="344"/>
      <c r="DM360" s="344"/>
      <c r="DN360" s="344"/>
      <c r="DO360" s="344"/>
      <c r="DP360" s="344"/>
      <c r="DQ360" s="344"/>
      <c r="DR360" s="344"/>
      <c r="DS360" s="344"/>
      <c r="DT360" s="344"/>
      <c r="DU360" s="344"/>
      <c r="DV360" s="344"/>
      <c r="DW360" s="344"/>
      <c r="DX360" s="344"/>
      <c r="DY360" s="344"/>
      <c r="DZ360" s="344"/>
      <c r="EA360" s="344"/>
      <c r="EB360" s="344"/>
      <c r="EC360" s="344"/>
      <c r="ED360" s="344"/>
      <c r="EE360" s="344"/>
      <c r="EF360" s="344"/>
      <c r="EG360" s="344"/>
      <c r="EH360" s="344"/>
      <c r="EI360" s="344"/>
      <c r="EJ360" s="344"/>
      <c r="EK360" s="344"/>
      <c r="EL360" s="344"/>
      <c r="EM360" s="344"/>
      <c r="EN360" s="344"/>
      <c r="EO360" s="344"/>
      <c r="EP360" s="344"/>
      <c r="EQ360" s="344"/>
      <c r="ER360" s="344"/>
      <c r="ES360" s="344"/>
      <c r="ET360" s="344"/>
      <c r="EU360" s="344"/>
      <c r="EV360" s="344"/>
      <c r="EW360" s="344"/>
      <c r="EX360" s="344"/>
      <c r="EY360" s="344"/>
      <c r="EZ360" s="344"/>
      <c r="FA360" s="344"/>
      <c r="FB360" s="344"/>
      <c r="FC360" s="344"/>
      <c r="FD360" s="344"/>
      <c r="FE360" s="344"/>
      <c r="FF360" s="344"/>
      <c r="FG360" s="344"/>
      <c r="FH360" s="344"/>
      <c r="FI360" s="344"/>
      <c r="FJ360" s="344"/>
      <c r="FK360" s="344"/>
      <c r="FL360" s="344"/>
      <c r="FM360" s="344"/>
      <c r="FN360" s="344"/>
      <c r="FO360" s="344"/>
      <c r="FP360" s="344"/>
      <c r="FQ360" s="344"/>
      <c r="FR360" s="344"/>
      <c r="FS360" s="344"/>
      <c r="FT360" s="344"/>
      <c r="FU360" s="344"/>
      <c r="FV360" s="344"/>
      <c r="FW360" s="344"/>
      <c r="FX360" s="344"/>
      <c r="FY360" s="344"/>
      <c r="FZ360" s="344"/>
      <c r="GA360" s="344"/>
      <c r="GB360" s="344"/>
      <c r="GC360" s="344"/>
      <c r="GD360" s="344"/>
      <c r="GE360" s="344"/>
      <c r="GF360" s="344"/>
      <c r="GG360" s="344"/>
      <c r="GH360" s="344"/>
      <c r="GI360" s="344"/>
      <c r="GJ360" s="344"/>
      <c r="GK360" s="344"/>
      <c r="GL360" s="344"/>
      <c r="GM360" s="344"/>
      <c r="GN360" s="344"/>
      <c r="GO360" s="344"/>
      <c r="GP360" s="344"/>
      <c r="GQ360" s="344"/>
      <c r="GR360" s="344"/>
      <c r="GS360" s="344"/>
      <c r="GT360" s="344"/>
      <c r="GU360" s="344"/>
      <c r="GV360" s="344"/>
      <c r="GW360" s="344"/>
      <c r="GX360" s="344"/>
      <c r="GY360" s="344"/>
      <c r="GZ360" s="344"/>
      <c r="HA360" s="344"/>
      <c r="HB360" s="344"/>
      <c r="HC360" s="344"/>
      <c r="HD360" s="344"/>
      <c r="HE360" s="344"/>
      <c r="HF360" s="344"/>
      <c r="HG360" s="344"/>
      <c r="HH360" s="344"/>
      <c r="HI360" s="344"/>
      <c r="HJ360" s="344"/>
      <c r="HK360" s="344"/>
      <c r="HL360" s="344"/>
      <c r="HM360" s="344"/>
      <c r="HN360" s="344"/>
      <c r="HO360" s="344"/>
      <c r="HP360" s="344"/>
      <c r="HQ360" s="344"/>
      <c r="HR360" s="344"/>
      <c r="HS360" s="344"/>
      <c r="HT360" s="344"/>
      <c r="HU360" s="344"/>
      <c r="HV360" s="344"/>
      <c r="HW360" s="344"/>
      <c r="HX360" s="344"/>
      <c r="HY360" s="344"/>
      <c r="HZ360" s="344"/>
    </row>
    <row r="361" spans="1:23" s="340" customFormat="1" ht="205.5" customHeight="1">
      <c r="A361" s="297" t="s">
        <v>889</v>
      </c>
      <c r="B361" s="298" t="s">
        <v>890</v>
      </c>
      <c r="C361" s="298" t="s">
        <v>76</v>
      </c>
      <c r="D361" s="298" t="s">
        <v>763</v>
      </c>
      <c r="E361" s="308" t="s">
        <v>893</v>
      </c>
      <c r="F361" s="298" t="s">
        <v>71</v>
      </c>
      <c r="G361" s="298" t="s">
        <v>894</v>
      </c>
      <c r="H361" s="298" t="s">
        <v>3</v>
      </c>
      <c r="I361" s="298" t="s">
        <v>775</v>
      </c>
      <c r="J361" s="300">
        <v>42872</v>
      </c>
      <c r="K361" s="298" t="s">
        <v>253</v>
      </c>
      <c r="L361" s="298" t="s">
        <v>13</v>
      </c>
      <c r="M361" s="298" t="s">
        <v>289</v>
      </c>
      <c r="N361" s="298" t="s">
        <v>126</v>
      </c>
      <c r="O361" s="301"/>
      <c r="P361" s="301"/>
      <c r="Q361" s="298" t="s">
        <v>13</v>
      </c>
      <c r="R361" s="298" t="s">
        <v>289</v>
      </c>
      <c r="S361" s="302">
        <v>0.65</v>
      </c>
      <c r="T361" s="298" t="s">
        <v>905</v>
      </c>
      <c r="U361" s="298" t="s">
        <v>289</v>
      </c>
      <c r="V361" s="300">
        <v>43888</v>
      </c>
      <c r="W361" s="298"/>
    </row>
    <row r="362" spans="1:23" s="340" customFormat="1" ht="78.75" customHeight="1">
      <c r="A362" s="297" t="s">
        <v>889</v>
      </c>
      <c r="B362" s="298" t="s">
        <v>476</v>
      </c>
      <c r="C362" s="298" t="s">
        <v>76</v>
      </c>
      <c r="D362" s="298" t="s">
        <v>763</v>
      </c>
      <c r="E362" s="308" t="s">
        <v>477</v>
      </c>
      <c r="F362" s="298" t="s">
        <v>71</v>
      </c>
      <c r="G362" s="298" t="s">
        <v>478</v>
      </c>
      <c r="H362" s="298" t="s">
        <v>3</v>
      </c>
      <c r="I362" s="298" t="s">
        <v>289</v>
      </c>
      <c r="J362" s="300">
        <v>41479</v>
      </c>
      <c r="K362" s="298" t="s">
        <v>253</v>
      </c>
      <c r="L362" s="298" t="s">
        <v>13</v>
      </c>
      <c r="M362" s="298" t="s">
        <v>289</v>
      </c>
      <c r="N362" s="298" t="s">
        <v>126</v>
      </c>
      <c r="O362" s="301"/>
      <c r="P362" s="301"/>
      <c r="Q362" s="298" t="s">
        <v>13</v>
      </c>
      <c r="R362" s="298" t="s">
        <v>361</v>
      </c>
      <c r="S362" s="302">
        <v>1</v>
      </c>
      <c r="T362" s="298" t="s">
        <v>906</v>
      </c>
      <c r="U362" s="298" t="s">
        <v>289</v>
      </c>
      <c r="V362" s="300">
        <v>43888</v>
      </c>
      <c r="W362" s="298"/>
    </row>
    <row r="363" spans="1:23" s="340" customFormat="1" ht="78.75" customHeight="1">
      <c r="A363" s="297" t="s">
        <v>889</v>
      </c>
      <c r="B363" s="298" t="s">
        <v>476</v>
      </c>
      <c r="C363" s="298" t="s">
        <v>76</v>
      </c>
      <c r="D363" s="298" t="s">
        <v>763</v>
      </c>
      <c r="E363" s="308" t="s">
        <v>479</v>
      </c>
      <c r="F363" s="298" t="s">
        <v>71</v>
      </c>
      <c r="G363" s="298" t="s">
        <v>478</v>
      </c>
      <c r="H363" s="298" t="s">
        <v>3</v>
      </c>
      <c r="I363" s="298" t="s">
        <v>775</v>
      </c>
      <c r="J363" s="300">
        <v>42144</v>
      </c>
      <c r="K363" s="298" t="s">
        <v>253</v>
      </c>
      <c r="L363" s="298" t="s">
        <v>13</v>
      </c>
      <c r="M363" s="298" t="s">
        <v>289</v>
      </c>
      <c r="N363" s="298" t="s">
        <v>126</v>
      </c>
      <c r="O363" s="301"/>
      <c r="P363" s="301"/>
      <c r="Q363" s="298" t="s">
        <v>13</v>
      </c>
      <c r="R363" s="298" t="s">
        <v>361</v>
      </c>
      <c r="S363" s="302">
        <v>1</v>
      </c>
      <c r="T363" s="298" t="s">
        <v>906</v>
      </c>
      <c r="U363" s="298" t="s">
        <v>289</v>
      </c>
      <c r="V363" s="300">
        <v>43888</v>
      </c>
      <c r="W363" s="298"/>
    </row>
    <row r="364" spans="1:23" s="340" customFormat="1" ht="131.25" customHeight="1">
      <c r="A364" s="297" t="s">
        <v>353</v>
      </c>
      <c r="B364" s="298" t="s">
        <v>896</v>
      </c>
      <c r="C364" s="298" t="s">
        <v>74</v>
      </c>
      <c r="D364" s="298" t="s">
        <v>703</v>
      </c>
      <c r="E364" s="308" t="s">
        <v>897</v>
      </c>
      <c r="F364" s="298" t="s">
        <v>71</v>
      </c>
      <c r="G364" s="298" t="s">
        <v>415</v>
      </c>
      <c r="H364" s="298" t="s">
        <v>289</v>
      </c>
      <c r="I364" s="298" t="s">
        <v>289</v>
      </c>
      <c r="J364" s="300" t="s">
        <v>289</v>
      </c>
      <c r="K364" s="298" t="s">
        <v>253</v>
      </c>
      <c r="L364" s="298" t="s">
        <v>13</v>
      </c>
      <c r="M364" s="298" t="s">
        <v>289</v>
      </c>
      <c r="N364" s="298" t="s">
        <v>126</v>
      </c>
      <c r="O364" s="301"/>
      <c r="P364" s="301"/>
      <c r="Q364" s="298" t="s">
        <v>348</v>
      </c>
      <c r="R364" s="300" t="s">
        <v>920</v>
      </c>
      <c r="S364" s="302" t="s">
        <v>289</v>
      </c>
      <c r="T364" s="300" t="s">
        <v>289</v>
      </c>
      <c r="U364" s="298" t="s">
        <v>289</v>
      </c>
      <c r="V364" s="300">
        <v>43889</v>
      </c>
      <c r="W364" s="298" t="s">
        <v>902</v>
      </c>
    </row>
    <row r="365" spans="1:23" s="340" customFormat="1" ht="131.25" customHeight="1">
      <c r="A365" s="297" t="s">
        <v>353</v>
      </c>
      <c r="B365" s="298" t="s">
        <v>896</v>
      </c>
      <c r="C365" s="298" t="s">
        <v>74</v>
      </c>
      <c r="D365" s="298" t="s">
        <v>765</v>
      </c>
      <c r="E365" s="308" t="s">
        <v>899</v>
      </c>
      <c r="F365" s="298" t="s">
        <v>71</v>
      </c>
      <c r="G365" s="298" t="s">
        <v>415</v>
      </c>
      <c r="H365" s="298" t="s">
        <v>289</v>
      </c>
      <c r="I365" s="298" t="s">
        <v>289</v>
      </c>
      <c r="J365" s="300" t="s">
        <v>289</v>
      </c>
      <c r="K365" s="298" t="s">
        <v>253</v>
      </c>
      <c r="L365" s="298" t="s">
        <v>13</v>
      </c>
      <c r="M365" s="298" t="s">
        <v>289</v>
      </c>
      <c r="N365" s="298" t="s">
        <v>126</v>
      </c>
      <c r="O365" s="301"/>
      <c r="P365" s="301"/>
      <c r="Q365" s="298" t="s">
        <v>348</v>
      </c>
      <c r="R365" s="300" t="s">
        <v>920</v>
      </c>
      <c r="S365" s="302" t="s">
        <v>289</v>
      </c>
      <c r="T365" s="300" t="s">
        <v>289</v>
      </c>
      <c r="U365" s="298" t="s">
        <v>289</v>
      </c>
      <c r="V365" s="300">
        <v>43889</v>
      </c>
      <c r="W365" s="298" t="s">
        <v>902</v>
      </c>
    </row>
    <row r="366" spans="1:23" s="340" customFormat="1" ht="131.25" customHeight="1">
      <c r="A366" s="297" t="s">
        <v>353</v>
      </c>
      <c r="B366" s="298" t="s">
        <v>896</v>
      </c>
      <c r="C366" s="298" t="s">
        <v>74</v>
      </c>
      <c r="D366" s="298" t="s">
        <v>765</v>
      </c>
      <c r="E366" s="308" t="s">
        <v>900</v>
      </c>
      <c r="F366" s="298" t="s">
        <v>71</v>
      </c>
      <c r="G366" s="298" t="s">
        <v>415</v>
      </c>
      <c r="H366" s="298" t="s">
        <v>289</v>
      </c>
      <c r="I366" s="298" t="s">
        <v>289</v>
      </c>
      <c r="J366" s="300" t="s">
        <v>289</v>
      </c>
      <c r="K366" s="298" t="s">
        <v>253</v>
      </c>
      <c r="L366" s="298" t="s">
        <v>13</v>
      </c>
      <c r="M366" s="298" t="s">
        <v>289</v>
      </c>
      <c r="N366" s="298" t="s">
        <v>126</v>
      </c>
      <c r="O366" s="301"/>
      <c r="P366" s="301"/>
      <c r="Q366" s="298" t="s">
        <v>348</v>
      </c>
      <c r="R366" s="300" t="s">
        <v>920</v>
      </c>
      <c r="S366" s="302" t="s">
        <v>289</v>
      </c>
      <c r="T366" s="300" t="s">
        <v>289</v>
      </c>
      <c r="U366" s="298" t="s">
        <v>289</v>
      </c>
      <c r="V366" s="300">
        <v>43889</v>
      </c>
      <c r="W366" s="298" t="s">
        <v>902</v>
      </c>
    </row>
    <row r="367" spans="1:23" s="340" customFormat="1" ht="131.25" customHeight="1">
      <c r="A367" s="297" t="s">
        <v>353</v>
      </c>
      <c r="B367" s="298" t="s">
        <v>896</v>
      </c>
      <c r="C367" s="298" t="s">
        <v>74</v>
      </c>
      <c r="D367" s="298" t="s">
        <v>768</v>
      </c>
      <c r="E367" s="308" t="s">
        <v>901</v>
      </c>
      <c r="F367" s="298" t="s">
        <v>71</v>
      </c>
      <c r="G367" s="298" t="s">
        <v>415</v>
      </c>
      <c r="H367" s="298" t="s">
        <v>289</v>
      </c>
      <c r="I367" s="298" t="s">
        <v>289</v>
      </c>
      <c r="J367" s="300" t="s">
        <v>289</v>
      </c>
      <c r="K367" s="298" t="s">
        <v>253</v>
      </c>
      <c r="L367" s="298" t="s">
        <v>13</v>
      </c>
      <c r="M367" s="298" t="s">
        <v>289</v>
      </c>
      <c r="N367" s="298" t="s">
        <v>126</v>
      </c>
      <c r="O367" s="301"/>
      <c r="P367" s="301"/>
      <c r="Q367" s="298" t="s">
        <v>348</v>
      </c>
      <c r="R367" s="300" t="s">
        <v>920</v>
      </c>
      <c r="S367" s="302" t="s">
        <v>289</v>
      </c>
      <c r="T367" s="300" t="s">
        <v>289</v>
      </c>
      <c r="U367" s="298" t="s">
        <v>289</v>
      </c>
      <c r="V367" s="300">
        <v>43889</v>
      </c>
      <c r="W367" s="298" t="s">
        <v>902</v>
      </c>
    </row>
    <row r="368" spans="1:39" s="340" customFormat="1" ht="131.25" customHeight="1">
      <c r="A368" s="297" t="s">
        <v>353</v>
      </c>
      <c r="B368" s="298" t="s">
        <v>354</v>
      </c>
      <c r="C368" s="298" t="s">
        <v>74</v>
      </c>
      <c r="D368" s="298" t="s">
        <v>703</v>
      </c>
      <c r="E368" s="308" t="s">
        <v>552</v>
      </c>
      <c r="F368" s="298" t="s">
        <v>73</v>
      </c>
      <c r="G368" s="298" t="s">
        <v>358</v>
      </c>
      <c r="H368" s="298" t="s">
        <v>289</v>
      </c>
      <c r="I368" s="298" t="s">
        <v>289</v>
      </c>
      <c r="J368" s="300" t="s">
        <v>289</v>
      </c>
      <c r="K368" s="298" t="s">
        <v>289</v>
      </c>
      <c r="L368" s="298" t="s">
        <v>289</v>
      </c>
      <c r="M368" s="298" t="s">
        <v>289</v>
      </c>
      <c r="N368" s="298" t="s">
        <v>73</v>
      </c>
      <c r="O368" s="298"/>
      <c r="P368" s="298" t="s">
        <v>2048</v>
      </c>
      <c r="Q368" s="298" t="s">
        <v>348</v>
      </c>
      <c r="R368" s="300" t="s">
        <v>289</v>
      </c>
      <c r="S368" s="302" t="s">
        <v>289</v>
      </c>
      <c r="T368" s="300" t="s">
        <v>289</v>
      </c>
      <c r="U368" s="298" t="s">
        <v>289</v>
      </c>
      <c r="V368" s="300">
        <v>44217</v>
      </c>
      <c r="W368" s="298"/>
      <c r="AL368" s="348"/>
      <c r="AM368" s="348"/>
    </row>
    <row r="369" spans="1:39" s="340" customFormat="1" ht="131.25" customHeight="1">
      <c r="A369" s="297" t="s">
        <v>353</v>
      </c>
      <c r="B369" s="298" t="s">
        <v>354</v>
      </c>
      <c r="C369" s="298" t="s">
        <v>74</v>
      </c>
      <c r="D369" s="298" t="s">
        <v>765</v>
      </c>
      <c r="E369" s="308" t="s">
        <v>553</v>
      </c>
      <c r="F369" s="298" t="s">
        <v>73</v>
      </c>
      <c r="G369" s="298" t="s">
        <v>358</v>
      </c>
      <c r="H369" s="298" t="s">
        <v>289</v>
      </c>
      <c r="I369" s="298" t="s">
        <v>289</v>
      </c>
      <c r="J369" s="300" t="s">
        <v>289</v>
      </c>
      <c r="K369" s="298" t="s">
        <v>289</v>
      </c>
      <c r="L369" s="298" t="s">
        <v>289</v>
      </c>
      <c r="M369" s="298" t="s">
        <v>289</v>
      </c>
      <c r="N369" s="298" t="s">
        <v>73</v>
      </c>
      <c r="O369" s="298"/>
      <c r="P369" s="298" t="s">
        <v>2048</v>
      </c>
      <c r="Q369" s="298" t="s">
        <v>348</v>
      </c>
      <c r="R369" s="300" t="s">
        <v>289</v>
      </c>
      <c r="S369" s="302" t="s">
        <v>289</v>
      </c>
      <c r="T369" s="300" t="s">
        <v>289</v>
      </c>
      <c r="U369" s="298" t="s">
        <v>289</v>
      </c>
      <c r="V369" s="300">
        <v>44217</v>
      </c>
      <c r="W369" s="299"/>
      <c r="AL369" s="348"/>
      <c r="AM369" s="348"/>
    </row>
    <row r="370" spans="1:39" s="340" customFormat="1" ht="105" customHeight="1">
      <c r="A370" s="297" t="s">
        <v>353</v>
      </c>
      <c r="B370" s="298" t="s">
        <v>896</v>
      </c>
      <c r="C370" s="298" t="s">
        <v>74</v>
      </c>
      <c r="D370" s="298" t="s">
        <v>764</v>
      </c>
      <c r="E370" s="308" t="s">
        <v>898</v>
      </c>
      <c r="F370" s="298" t="s">
        <v>71</v>
      </c>
      <c r="G370" s="298" t="s">
        <v>415</v>
      </c>
      <c r="H370" s="298" t="s">
        <v>289</v>
      </c>
      <c r="I370" s="298" t="s">
        <v>289</v>
      </c>
      <c r="J370" s="300" t="s">
        <v>289</v>
      </c>
      <c r="K370" s="298" t="s">
        <v>253</v>
      </c>
      <c r="L370" s="298" t="s">
        <v>13</v>
      </c>
      <c r="M370" s="298" t="s">
        <v>289</v>
      </c>
      <c r="N370" s="298" t="s">
        <v>126</v>
      </c>
      <c r="O370" s="301"/>
      <c r="P370" s="301"/>
      <c r="Q370" s="298" t="s">
        <v>348</v>
      </c>
      <c r="R370" s="300" t="s">
        <v>920</v>
      </c>
      <c r="S370" s="302" t="s">
        <v>289</v>
      </c>
      <c r="T370" s="300" t="s">
        <v>289</v>
      </c>
      <c r="U370" s="298" t="s">
        <v>289</v>
      </c>
      <c r="V370" s="300">
        <v>43889</v>
      </c>
      <c r="W370" s="298" t="s">
        <v>902</v>
      </c>
      <c r="AL370" s="348"/>
      <c r="AM370" s="348"/>
    </row>
    <row r="371" spans="1:37" s="348" customFormat="1" ht="157.5" customHeight="1">
      <c r="A371" s="297" t="s">
        <v>284</v>
      </c>
      <c r="B371" s="298" t="s">
        <v>284</v>
      </c>
      <c r="C371" s="298" t="s">
        <v>74</v>
      </c>
      <c r="D371" s="298" t="s">
        <v>764</v>
      </c>
      <c r="E371" s="308" t="s">
        <v>285</v>
      </c>
      <c r="F371" s="298" t="s">
        <v>71</v>
      </c>
      <c r="G371" s="298" t="s">
        <v>2114</v>
      </c>
      <c r="H371" s="298" t="s">
        <v>289</v>
      </c>
      <c r="I371" s="298" t="s">
        <v>289</v>
      </c>
      <c r="J371" s="300" t="s">
        <v>289</v>
      </c>
      <c r="K371" s="298" t="s">
        <v>289</v>
      </c>
      <c r="L371" s="298" t="s">
        <v>289</v>
      </c>
      <c r="M371" s="311" t="s">
        <v>289</v>
      </c>
      <c r="N371" s="298" t="s">
        <v>786</v>
      </c>
      <c r="O371" s="298"/>
      <c r="P371" s="298" t="s">
        <v>2048</v>
      </c>
      <c r="Q371" s="298" t="s">
        <v>348</v>
      </c>
      <c r="R371" s="300" t="s">
        <v>289</v>
      </c>
      <c r="S371" s="302" t="s">
        <v>289</v>
      </c>
      <c r="T371" s="300" t="s">
        <v>289</v>
      </c>
      <c r="U371" s="298" t="s">
        <v>289</v>
      </c>
      <c r="V371" s="300">
        <v>44217</v>
      </c>
      <c r="W371" s="298"/>
      <c r="X371" s="340"/>
      <c r="Y371" s="340"/>
      <c r="Z371" s="340"/>
      <c r="AA371" s="340"/>
      <c r="AB371" s="340"/>
      <c r="AC371" s="340"/>
      <c r="AD371" s="340"/>
      <c r="AE371" s="340"/>
      <c r="AF371" s="340"/>
      <c r="AG371" s="340"/>
      <c r="AH371" s="340"/>
      <c r="AI371" s="340"/>
      <c r="AJ371" s="340"/>
      <c r="AK371" s="340"/>
    </row>
    <row r="372" spans="1:37" s="348" customFormat="1" ht="157.5" customHeight="1">
      <c r="A372" s="297" t="s">
        <v>284</v>
      </c>
      <c r="B372" s="298" t="s">
        <v>587</v>
      </c>
      <c r="C372" s="298" t="s">
        <v>74</v>
      </c>
      <c r="D372" s="298" t="s">
        <v>764</v>
      </c>
      <c r="E372" s="308" t="s">
        <v>1705</v>
      </c>
      <c r="F372" s="298" t="s">
        <v>71</v>
      </c>
      <c r="G372" s="298" t="s">
        <v>1706</v>
      </c>
      <c r="H372" s="298" t="s">
        <v>439</v>
      </c>
      <c r="I372" s="298" t="s">
        <v>775</v>
      </c>
      <c r="J372" s="300">
        <v>43838</v>
      </c>
      <c r="K372" s="300" t="s">
        <v>253</v>
      </c>
      <c r="L372" s="298" t="s">
        <v>289</v>
      </c>
      <c r="M372" s="311" t="s">
        <v>289</v>
      </c>
      <c r="N372" s="298" t="s">
        <v>126</v>
      </c>
      <c r="O372" s="298"/>
      <c r="P372" s="298"/>
      <c r="Q372" s="298" t="s">
        <v>13</v>
      </c>
      <c r="R372" s="298" t="s">
        <v>1626</v>
      </c>
      <c r="S372" s="302">
        <v>1</v>
      </c>
      <c r="T372" s="300" t="s">
        <v>2029</v>
      </c>
      <c r="U372" s="298" t="s">
        <v>289</v>
      </c>
      <c r="V372" s="300">
        <v>44203</v>
      </c>
      <c r="W372" s="298" t="s">
        <v>2032</v>
      </c>
      <c r="X372" s="340"/>
      <c r="Y372" s="340"/>
      <c r="Z372" s="340"/>
      <c r="AA372" s="340"/>
      <c r="AB372" s="340"/>
      <c r="AC372" s="340"/>
      <c r="AD372" s="340"/>
      <c r="AE372" s="340"/>
      <c r="AF372" s="340"/>
      <c r="AG372" s="340"/>
      <c r="AH372" s="340"/>
      <c r="AI372" s="340"/>
      <c r="AJ372" s="340"/>
      <c r="AK372" s="340"/>
    </row>
    <row r="373" spans="1:37" s="348" customFormat="1" ht="393.75" customHeight="1">
      <c r="A373" s="297" t="s">
        <v>720</v>
      </c>
      <c r="B373" s="298" t="s">
        <v>721</v>
      </c>
      <c r="C373" s="298" t="s">
        <v>74</v>
      </c>
      <c r="D373" s="298" t="s">
        <v>769</v>
      </c>
      <c r="E373" s="308" t="s">
        <v>722</v>
      </c>
      <c r="F373" s="298" t="s">
        <v>73</v>
      </c>
      <c r="G373" s="298" t="s">
        <v>358</v>
      </c>
      <c r="H373" s="298" t="s">
        <v>289</v>
      </c>
      <c r="I373" s="298" t="s">
        <v>289</v>
      </c>
      <c r="J373" s="300" t="s">
        <v>289</v>
      </c>
      <c r="K373" s="298" t="s">
        <v>289</v>
      </c>
      <c r="L373" s="298" t="s">
        <v>289</v>
      </c>
      <c r="M373" s="298" t="s">
        <v>289</v>
      </c>
      <c r="N373" s="298" t="s">
        <v>73</v>
      </c>
      <c r="O373" s="298"/>
      <c r="P373" s="298" t="s">
        <v>2048</v>
      </c>
      <c r="Q373" s="298" t="s">
        <v>253</v>
      </c>
      <c r="R373" s="300" t="s">
        <v>289</v>
      </c>
      <c r="S373" s="302" t="s">
        <v>289</v>
      </c>
      <c r="T373" s="300" t="s">
        <v>289</v>
      </c>
      <c r="U373" s="298" t="s">
        <v>289</v>
      </c>
      <c r="V373" s="300">
        <v>44217</v>
      </c>
      <c r="W373" s="299"/>
      <c r="X373" s="340"/>
      <c r="Y373" s="340"/>
      <c r="Z373" s="340"/>
      <c r="AA373" s="340"/>
      <c r="AB373" s="340"/>
      <c r="AC373" s="340"/>
      <c r="AD373" s="340"/>
      <c r="AE373" s="340"/>
      <c r="AF373" s="340"/>
      <c r="AG373" s="340"/>
      <c r="AH373" s="340"/>
      <c r="AI373" s="340"/>
      <c r="AJ373" s="340"/>
      <c r="AK373" s="340"/>
    </row>
    <row r="374" spans="1:37" s="348" customFormat="1" ht="393.75" customHeight="1">
      <c r="A374" s="297" t="s">
        <v>903</v>
      </c>
      <c r="B374" s="298" t="s">
        <v>608</v>
      </c>
      <c r="C374" s="298" t="s">
        <v>74</v>
      </c>
      <c r="D374" s="298" t="s">
        <v>769</v>
      </c>
      <c r="E374" s="308" t="s">
        <v>609</v>
      </c>
      <c r="F374" s="298" t="s">
        <v>73</v>
      </c>
      <c r="G374" s="298" t="s">
        <v>358</v>
      </c>
      <c r="H374" s="298" t="s">
        <v>289</v>
      </c>
      <c r="I374" s="298" t="s">
        <v>289</v>
      </c>
      <c r="J374" s="300" t="s">
        <v>289</v>
      </c>
      <c r="K374" s="298" t="s">
        <v>289</v>
      </c>
      <c r="L374" s="298" t="s">
        <v>289</v>
      </c>
      <c r="M374" s="298" t="s">
        <v>289</v>
      </c>
      <c r="N374" s="298" t="s">
        <v>73</v>
      </c>
      <c r="O374" s="298"/>
      <c r="P374" s="298" t="s">
        <v>2048</v>
      </c>
      <c r="Q374" s="298" t="s">
        <v>253</v>
      </c>
      <c r="R374" s="300" t="s">
        <v>289</v>
      </c>
      <c r="S374" s="302" t="s">
        <v>289</v>
      </c>
      <c r="T374" s="300" t="s">
        <v>289</v>
      </c>
      <c r="U374" s="298" t="s">
        <v>289</v>
      </c>
      <c r="V374" s="300">
        <v>44217</v>
      </c>
      <c r="W374" s="298"/>
      <c r="X374" s="340"/>
      <c r="Y374" s="340"/>
      <c r="Z374" s="340"/>
      <c r="AA374" s="340"/>
      <c r="AB374" s="340"/>
      <c r="AC374" s="340"/>
      <c r="AD374" s="340"/>
      <c r="AE374" s="340"/>
      <c r="AF374" s="340"/>
      <c r="AG374" s="340"/>
      <c r="AH374" s="340"/>
      <c r="AI374" s="340"/>
      <c r="AJ374" s="340"/>
      <c r="AK374" s="340"/>
    </row>
    <row r="375" spans="1:37" s="348" customFormat="1" ht="393.75" customHeight="1">
      <c r="A375" s="297" t="s">
        <v>903</v>
      </c>
      <c r="B375" s="298" t="s">
        <v>608</v>
      </c>
      <c r="C375" s="298" t="s">
        <v>74</v>
      </c>
      <c r="D375" s="298" t="s">
        <v>764</v>
      </c>
      <c r="E375" s="308" t="s">
        <v>2095</v>
      </c>
      <c r="F375" s="298" t="s">
        <v>73</v>
      </c>
      <c r="G375" s="298" t="s">
        <v>358</v>
      </c>
      <c r="H375" s="298" t="s">
        <v>289</v>
      </c>
      <c r="I375" s="298" t="s">
        <v>289</v>
      </c>
      <c r="J375" s="300" t="s">
        <v>289</v>
      </c>
      <c r="K375" s="298" t="s">
        <v>289</v>
      </c>
      <c r="L375" s="298" t="s">
        <v>289</v>
      </c>
      <c r="M375" s="298" t="s">
        <v>289</v>
      </c>
      <c r="N375" s="298" t="s">
        <v>73</v>
      </c>
      <c r="O375" s="298"/>
      <c r="P375" s="367" t="s">
        <v>2048</v>
      </c>
      <c r="Q375" s="298" t="s">
        <v>253</v>
      </c>
      <c r="R375" s="300" t="s">
        <v>289</v>
      </c>
      <c r="S375" s="302" t="s">
        <v>289</v>
      </c>
      <c r="T375" s="300" t="s">
        <v>289</v>
      </c>
      <c r="U375" s="298" t="s">
        <v>289</v>
      </c>
      <c r="V375" s="300">
        <v>44229</v>
      </c>
      <c r="W375" s="298"/>
      <c r="X375" s="340"/>
      <c r="Y375" s="340"/>
      <c r="Z375" s="340"/>
      <c r="AA375" s="340"/>
      <c r="AB375" s="340"/>
      <c r="AC375" s="340"/>
      <c r="AD375" s="340"/>
      <c r="AE375" s="340"/>
      <c r="AF375" s="340"/>
      <c r="AG375" s="340"/>
      <c r="AH375" s="340"/>
      <c r="AI375" s="340"/>
      <c r="AJ375" s="340"/>
      <c r="AK375" s="340"/>
    </row>
    <row r="376" spans="1:37" s="348" customFormat="1" ht="393.75" customHeight="1">
      <c r="A376" s="297" t="s">
        <v>1693</v>
      </c>
      <c r="B376" s="298" t="s">
        <v>1694</v>
      </c>
      <c r="C376" s="298" t="s">
        <v>8</v>
      </c>
      <c r="D376" s="298" t="s">
        <v>764</v>
      </c>
      <c r="E376" s="308" t="s">
        <v>1696</v>
      </c>
      <c r="F376" s="298" t="s">
        <v>73</v>
      </c>
      <c r="G376" s="298" t="s">
        <v>358</v>
      </c>
      <c r="H376" s="298" t="s">
        <v>1626</v>
      </c>
      <c r="I376" s="298" t="s">
        <v>289</v>
      </c>
      <c r="J376" s="298" t="s">
        <v>1626</v>
      </c>
      <c r="K376" s="298" t="s">
        <v>289</v>
      </c>
      <c r="L376" s="298" t="s">
        <v>289</v>
      </c>
      <c r="M376" s="298" t="s">
        <v>1626</v>
      </c>
      <c r="N376" s="298" t="s">
        <v>73</v>
      </c>
      <c r="O376" s="298"/>
      <c r="P376" s="298" t="s">
        <v>2048</v>
      </c>
      <c r="Q376" s="298" t="s">
        <v>348</v>
      </c>
      <c r="R376" s="298" t="s">
        <v>1626</v>
      </c>
      <c r="S376" s="298" t="s">
        <v>289</v>
      </c>
      <c r="T376" s="298" t="s">
        <v>1626</v>
      </c>
      <c r="U376" s="298" t="s">
        <v>289</v>
      </c>
      <c r="V376" s="300">
        <v>44217</v>
      </c>
      <c r="W376" s="298"/>
      <c r="X376" s="340"/>
      <c r="Y376" s="340"/>
      <c r="Z376" s="340"/>
      <c r="AA376" s="340"/>
      <c r="AB376" s="340"/>
      <c r="AC376" s="340"/>
      <c r="AD376" s="340"/>
      <c r="AE376" s="340"/>
      <c r="AF376" s="340"/>
      <c r="AG376" s="340"/>
      <c r="AH376" s="340"/>
      <c r="AI376" s="340"/>
      <c r="AJ376" s="340"/>
      <c r="AK376" s="340"/>
    </row>
    <row r="377" spans="1:37" s="348" customFormat="1" ht="131.25" customHeight="1">
      <c r="A377" s="297" t="s">
        <v>621</v>
      </c>
      <c r="B377" s="298" t="s">
        <v>622</v>
      </c>
      <c r="C377" s="298" t="s">
        <v>8</v>
      </c>
      <c r="D377" s="298" t="s">
        <v>762</v>
      </c>
      <c r="E377" s="308" t="s">
        <v>1343</v>
      </c>
      <c r="F377" s="298" t="s">
        <v>71</v>
      </c>
      <c r="G377" s="298" t="s">
        <v>623</v>
      </c>
      <c r="H377" s="298" t="s">
        <v>1345</v>
      </c>
      <c r="I377" s="298" t="s">
        <v>773</v>
      </c>
      <c r="J377" s="300">
        <v>43292</v>
      </c>
      <c r="K377" s="298" t="s">
        <v>253</v>
      </c>
      <c r="L377" s="298" t="s">
        <v>253</v>
      </c>
      <c r="M377" s="373">
        <v>43683</v>
      </c>
      <c r="N377" s="298" t="s">
        <v>4</v>
      </c>
      <c r="O377" s="298" t="s">
        <v>1861</v>
      </c>
      <c r="P377" s="298"/>
      <c r="Q377" s="298" t="s">
        <v>13</v>
      </c>
      <c r="R377" s="313" t="s">
        <v>1957</v>
      </c>
      <c r="S377" s="302" t="s">
        <v>289</v>
      </c>
      <c r="T377" s="298" t="s">
        <v>289</v>
      </c>
      <c r="U377" s="298" t="s">
        <v>289</v>
      </c>
      <c r="V377" s="300">
        <v>44176</v>
      </c>
      <c r="W377" s="298"/>
      <c r="X377" s="340"/>
      <c r="Y377" s="340"/>
      <c r="Z377" s="340"/>
      <c r="AA377" s="340"/>
      <c r="AB377" s="340"/>
      <c r="AC377" s="340"/>
      <c r="AD377" s="340"/>
      <c r="AE377" s="340"/>
      <c r="AF377" s="340"/>
      <c r="AG377" s="340"/>
      <c r="AH377" s="340"/>
      <c r="AI377" s="340"/>
      <c r="AJ377" s="340"/>
      <c r="AK377" s="340"/>
    </row>
    <row r="378" spans="1:37" s="348" customFormat="1" ht="131.25" customHeight="1">
      <c r="A378" s="297" t="s">
        <v>621</v>
      </c>
      <c r="B378" s="298" t="s">
        <v>622</v>
      </c>
      <c r="C378" s="298" t="s">
        <v>8</v>
      </c>
      <c r="D378" s="298" t="s">
        <v>762</v>
      </c>
      <c r="E378" s="308" t="s">
        <v>1344</v>
      </c>
      <c r="F378" s="298" t="s">
        <v>71</v>
      </c>
      <c r="G378" s="298" t="s">
        <v>623</v>
      </c>
      <c r="H378" s="298" t="s">
        <v>1346</v>
      </c>
      <c r="I378" s="298" t="s">
        <v>289</v>
      </c>
      <c r="J378" s="300">
        <v>43292</v>
      </c>
      <c r="K378" s="298" t="s">
        <v>13</v>
      </c>
      <c r="L378" s="298" t="s">
        <v>13</v>
      </c>
      <c r="M378" s="298" t="s">
        <v>289</v>
      </c>
      <c r="N378" s="298" t="s">
        <v>289</v>
      </c>
      <c r="O378" s="301"/>
      <c r="P378" s="301"/>
      <c r="Q378" s="298" t="s">
        <v>13</v>
      </c>
      <c r="R378" s="298" t="s">
        <v>289</v>
      </c>
      <c r="S378" s="302" t="s">
        <v>289</v>
      </c>
      <c r="T378" s="298" t="s">
        <v>289</v>
      </c>
      <c r="U378" s="298" t="s">
        <v>289</v>
      </c>
      <c r="V378" s="300">
        <v>43889</v>
      </c>
      <c r="W378" s="298"/>
      <c r="X378" s="340"/>
      <c r="Y378" s="340"/>
      <c r="Z378" s="340"/>
      <c r="AA378" s="340"/>
      <c r="AB378" s="340"/>
      <c r="AC378" s="340"/>
      <c r="AD378" s="340"/>
      <c r="AE378" s="340"/>
      <c r="AF378" s="340"/>
      <c r="AG378" s="340"/>
      <c r="AH378" s="340"/>
      <c r="AI378" s="340"/>
      <c r="AJ378" s="340"/>
      <c r="AK378" s="340"/>
    </row>
    <row r="379" spans="1:234" s="349" customFormat="1" ht="210" customHeight="1">
      <c r="A379" s="297" t="s">
        <v>483</v>
      </c>
      <c r="B379" s="298" t="s">
        <v>484</v>
      </c>
      <c r="C379" s="298" t="s">
        <v>74</v>
      </c>
      <c r="D379" s="298" t="s">
        <v>7</v>
      </c>
      <c r="E379" s="308" t="s">
        <v>485</v>
      </c>
      <c r="F379" s="298" t="s">
        <v>71</v>
      </c>
      <c r="G379" s="298" t="s">
        <v>486</v>
      </c>
      <c r="H379" s="298" t="s">
        <v>62</v>
      </c>
      <c r="I379" s="298" t="s">
        <v>289</v>
      </c>
      <c r="J379" s="300">
        <v>42991</v>
      </c>
      <c r="K379" s="298" t="s">
        <v>253</v>
      </c>
      <c r="L379" s="298" t="s">
        <v>13</v>
      </c>
      <c r="M379" s="311" t="s">
        <v>289</v>
      </c>
      <c r="N379" s="298" t="s">
        <v>126</v>
      </c>
      <c r="O379" s="301"/>
      <c r="P379" s="301"/>
      <c r="Q379" s="298" t="s">
        <v>13</v>
      </c>
      <c r="R379" s="298" t="s">
        <v>289</v>
      </c>
      <c r="S379" s="302">
        <v>1</v>
      </c>
      <c r="T379" s="298" t="s">
        <v>904</v>
      </c>
      <c r="U379" s="298" t="s">
        <v>289</v>
      </c>
      <c r="V379" s="300">
        <v>43833</v>
      </c>
      <c r="W379" s="298"/>
      <c r="X379" s="340"/>
      <c r="Y379" s="340"/>
      <c r="Z379" s="340"/>
      <c r="AA379" s="340"/>
      <c r="AB379" s="340"/>
      <c r="AC379" s="340"/>
      <c r="AD379" s="340"/>
      <c r="AE379" s="340"/>
      <c r="AF379" s="340"/>
      <c r="AG379" s="340"/>
      <c r="AH379" s="340"/>
      <c r="AI379" s="340"/>
      <c r="AJ379" s="340"/>
      <c r="AK379" s="340"/>
      <c r="AL379" s="348"/>
      <c r="AM379" s="348"/>
      <c r="AN379" s="348"/>
      <c r="AO379" s="348"/>
      <c r="AP379" s="348"/>
      <c r="AQ379" s="348"/>
      <c r="AR379" s="348"/>
      <c r="AS379" s="348"/>
      <c r="AT379" s="348"/>
      <c r="AU379" s="348"/>
      <c r="AV379" s="348"/>
      <c r="AW379" s="348"/>
      <c r="AX379" s="348"/>
      <c r="AY379" s="348"/>
      <c r="AZ379" s="348"/>
      <c r="BA379" s="348"/>
      <c r="BB379" s="348"/>
      <c r="BC379" s="348"/>
      <c r="BD379" s="348"/>
      <c r="BE379" s="348"/>
      <c r="BF379" s="348"/>
      <c r="BG379" s="348"/>
      <c r="BH379" s="348"/>
      <c r="BI379" s="348"/>
      <c r="BJ379" s="348"/>
      <c r="BK379" s="348"/>
      <c r="BL379" s="348"/>
      <c r="BM379" s="348"/>
      <c r="BN379" s="348"/>
      <c r="BO379" s="348"/>
      <c r="BP379" s="348"/>
      <c r="BQ379" s="348"/>
      <c r="BR379" s="348"/>
      <c r="BS379" s="348"/>
      <c r="BT379" s="348"/>
      <c r="BU379" s="348"/>
      <c r="BV379" s="348"/>
      <c r="BW379" s="348"/>
      <c r="BX379" s="348"/>
      <c r="BY379" s="348"/>
      <c r="BZ379" s="348"/>
      <c r="CA379" s="348"/>
      <c r="CB379" s="348"/>
      <c r="CC379" s="348"/>
      <c r="CD379" s="348"/>
      <c r="CE379" s="348"/>
      <c r="CF379" s="348"/>
      <c r="CG379" s="348"/>
      <c r="CH379" s="348"/>
      <c r="CI379" s="348"/>
      <c r="CJ379" s="348"/>
      <c r="CK379" s="348"/>
      <c r="CL379" s="348"/>
      <c r="CM379" s="348"/>
      <c r="CN379" s="348"/>
      <c r="CO379" s="348"/>
      <c r="CP379" s="348"/>
      <c r="CQ379" s="348"/>
      <c r="CR379" s="348"/>
      <c r="CS379" s="348"/>
      <c r="CT379" s="348"/>
      <c r="CU379" s="348"/>
      <c r="CV379" s="348"/>
      <c r="CW379" s="348"/>
      <c r="CX379" s="348"/>
      <c r="CY379" s="348"/>
      <c r="CZ379" s="348"/>
      <c r="DA379" s="348"/>
      <c r="DB379" s="348"/>
      <c r="DC379" s="348"/>
      <c r="DD379" s="348"/>
      <c r="DE379" s="348"/>
      <c r="DF379" s="348"/>
      <c r="DG379" s="348"/>
      <c r="DH379" s="348"/>
      <c r="DI379" s="348"/>
      <c r="DJ379" s="348"/>
      <c r="DK379" s="348"/>
      <c r="DL379" s="348"/>
      <c r="DM379" s="348"/>
      <c r="DN379" s="348"/>
      <c r="DO379" s="348"/>
      <c r="DP379" s="348"/>
      <c r="DQ379" s="348"/>
      <c r="DR379" s="348"/>
      <c r="DS379" s="348"/>
      <c r="DT379" s="348"/>
      <c r="DU379" s="348"/>
      <c r="DV379" s="348"/>
      <c r="DW379" s="348"/>
      <c r="DX379" s="348"/>
      <c r="DY379" s="348"/>
      <c r="DZ379" s="348"/>
      <c r="EA379" s="348"/>
      <c r="EB379" s="348"/>
      <c r="EC379" s="348"/>
      <c r="ED379" s="348"/>
      <c r="EE379" s="348"/>
      <c r="EF379" s="348"/>
      <c r="EG379" s="348"/>
      <c r="EH379" s="348"/>
      <c r="EI379" s="348"/>
      <c r="EJ379" s="348"/>
      <c r="EK379" s="348"/>
      <c r="EL379" s="348"/>
      <c r="EM379" s="348"/>
      <c r="EN379" s="348"/>
      <c r="EO379" s="348"/>
      <c r="EP379" s="348"/>
      <c r="EQ379" s="348"/>
      <c r="ER379" s="348"/>
      <c r="ES379" s="348"/>
      <c r="ET379" s="348"/>
      <c r="EU379" s="348"/>
      <c r="EV379" s="348"/>
      <c r="EW379" s="348"/>
      <c r="EX379" s="348"/>
      <c r="EY379" s="348"/>
      <c r="EZ379" s="348"/>
      <c r="FA379" s="348"/>
      <c r="FB379" s="348"/>
      <c r="FC379" s="348"/>
      <c r="FD379" s="348"/>
      <c r="FE379" s="348"/>
      <c r="FF379" s="348"/>
      <c r="FG379" s="348"/>
      <c r="FH379" s="348"/>
      <c r="FI379" s="348"/>
      <c r="FJ379" s="348"/>
      <c r="FK379" s="348"/>
      <c r="FL379" s="348"/>
      <c r="FM379" s="348"/>
      <c r="FN379" s="348"/>
      <c r="FO379" s="348"/>
      <c r="FP379" s="348"/>
      <c r="FQ379" s="348"/>
      <c r="FR379" s="348"/>
      <c r="FS379" s="348"/>
      <c r="FT379" s="348"/>
      <c r="FU379" s="348"/>
      <c r="FV379" s="348"/>
      <c r="FW379" s="348"/>
      <c r="FX379" s="348"/>
      <c r="FY379" s="348"/>
      <c r="FZ379" s="348"/>
      <c r="GA379" s="348"/>
      <c r="GB379" s="348"/>
      <c r="GC379" s="348"/>
      <c r="GD379" s="348"/>
      <c r="GE379" s="348"/>
      <c r="GF379" s="348"/>
      <c r="GG379" s="348"/>
      <c r="GH379" s="348"/>
      <c r="GI379" s="348"/>
      <c r="GJ379" s="348"/>
      <c r="GK379" s="348"/>
      <c r="GL379" s="348"/>
      <c r="GM379" s="348"/>
      <c r="GN379" s="348"/>
      <c r="GO379" s="348"/>
      <c r="GP379" s="348"/>
      <c r="GQ379" s="348"/>
      <c r="GR379" s="348"/>
      <c r="GS379" s="348"/>
      <c r="GT379" s="348"/>
      <c r="GU379" s="348"/>
      <c r="GV379" s="348"/>
      <c r="GW379" s="348"/>
      <c r="GX379" s="348"/>
      <c r="GY379" s="348"/>
      <c r="GZ379" s="348"/>
      <c r="HA379" s="348"/>
      <c r="HB379" s="348"/>
      <c r="HC379" s="348"/>
      <c r="HD379" s="348"/>
      <c r="HE379" s="348"/>
      <c r="HF379" s="348"/>
      <c r="HG379" s="348"/>
      <c r="HH379" s="348"/>
      <c r="HI379" s="348"/>
      <c r="HJ379" s="348"/>
      <c r="HK379" s="348"/>
      <c r="HL379" s="348"/>
      <c r="HM379" s="348"/>
      <c r="HN379" s="348"/>
      <c r="HO379" s="348"/>
      <c r="HP379" s="348"/>
      <c r="HQ379" s="348"/>
      <c r="HR379" s="348"/>
      <c r="HS379" s="348"/>
      <c r="HT379" s="348"/>
      <c r="HU379" s="348"/>
      <c r="HV379" s="348"/>
      <c r="HW379" s="348"/>
      <c r="HX379" s="348"/>
      <c r="HY379" s="348"/>
      <c r="HZ379" s="348"/>
    </row>
    <row r="380" spans="1:234" s="349" customFormat="1" ht="105" customHeight="1">
      <c r="A380" s="297" t="s">
        <v>492</v>
      </c>
      <c r="B380" s="298" t="s">
        <v>487</v>
      </c>
      <c r="C380" s="298" t="s">
        <v>8</v>
      </c>
      <c r="D380" s="298" t="s">
        <v>765</v>
      </c>
      <c r="E380" s="308" t="s">
        <v>2023</v>
      </c>
      <c r="F380" s="298" t="s">
        <v>71</v>
      </c>
      <c r="G380" s="298" t="s">
        <v>910</v>
      </c>
      <c r="H380" s="298" t="s">
        <v>289</v>
      </c>
      <c r="I380" s="298" t="s">
        <v>289</v>
      </c>
      <c r="J380" s="300" t="s">
        <v>289</v>
      </c>
      <c r="K380" s="298" t="s">
        <v>253</v>
      </c>
      <c r="L380" s="298" t="s">
        <v>13</v>
      </c>
      <c r="M380" s="311" t="s">
        <v>289</v>
      </c>
      <c r="N380" s="298" t="s">
        <v>126</v>
      </c>
      <c r="O380" s="301"/>
      <c r="P380" s="301"/>
      <c r="Q380" s="298" t="s">
        <v>13</v>
      </c>
      <c r="R380" s="298" t="s">
        <v>289</v>
      </c>
      <c r="S380" s="302" t="s">
        <v>289</v>
      </c>
      <c r="T380" s="298" t="s">
        <v>289</v>
      </c>
      <c r="U380" s="298" t="s">
        <v>1339</v>
      </c>
      <c r="V380" s="300">
        <v>44202</v>
      </c>
      <c r="W380" s="298" t="s">
        <v>1973</v>
      </c>
      <c r="X380" s="340"/>
      <c r="Y380" s="340"/>
      <c r="Z380" s="340"/>
      <c r="AA380" s="340"/>
      <c r="AB380" s="340"/>
      <c r="AC380" s="340"/>
      <c r="AD380" s="340"/>
      <c r="AE380" s="340"/>
      <c r="AF380" s="340"/>
      <c r="AG380" s="340"/>
      <c r="AH380" s="340"/>
      <c r="AI380" s="340"/>
      <c r="AJ380" s="340"/>
      <c r="AK380" s="340"/>
      <c r="AL380" s="348"/>
      <c r="AM380" s="348"/>
      <c r="AN380" s="348"/>
      <c r="AO380" s="348"/>
      <c r="AP380" s="348"/>
      <c r="AQ380" s="348"/>
      <c r="AR380" s="348"/>
      <c r="AS380" s="348"/>
      <c r="AT380" s="348"/>
      <c r="AU380" s="348"/>
      <c r="AV380" s="348"/>
      <c r="AW380" s="348"/>
      <c r="AX380" s="348"/>
      <c r="AY380" s="348"/>
      <c r="AZ380" s="348"/>
      <c r="BA380" s="348"/>
      <c r="BB380" s="348"/>
      <c r="BC380" s="348"/>
      <c r="BD380" s="348"/>
      <c r="BE380" s="348"/>
      <c r="BF380" s="348"/>
      <c r="BG380" s="348"/>
      <c r="BH380" s="348"/>
      <c r="BI380" s="348"/>
      <c r="BJ380" s="348"/>
      <c r="BK380" s="348"/>
      <c r="BL380" s="348"/>
      <c r="BM380" s="348"/>
      <c r="BN380" s="348"/>
      <c r="BO380" s="348"/>
      <c r="BP380" s="348"/>
      <c r="BQ380" s="348"/>
      <c r="BR380" s="348"/>
      <c r="BS380" s="348"/>
      <c r="BT380" s="348"/>
      <c r="BU380" s="348"/>
      <c r="BV380" s="348"/>
      <c r="BW380" s="348"/>
      <c r="BX380" s="348"/>
      <c r="BY380" s="348"/>
      <c r="BZ380" s="348"/>
      <c r="CA380" s="348"/>
      <c r="CB380" s="348"/>
      <c r="CC380" s="348"/>
      <c r="CD380" s="348"/>
      <c r="CE380" s="348"/>
      <c r="CF380" s="348"/>
      <c r="CG380" s="348"/>
      <c r="CH380" s="348"/>
      <c r="CI380" s="348"/>
      <c r="CJ380" s="348"/>
      <c r="CK380" s="348"/>
      <c r="CL380" s="348"/>
      <c r="CM380" s="348"/>
      <c r="CN380" s="348"/>
      <c r="CO380" s="348"/>
      <c r="CP380" s="348"/>
      <c r="CQ380" s="348"/>
      <c r="CR380" s="348"/>
      <c r="CS380" s="348"/>
      <c r="CT380" s="348"/>
      <c r="CU380" s="348"/>
      <c r="CV380" s="348"/>
      <c r="CW380" s="348"/>
      <c r="CX380" s="348"/>
      <c r="CY380" s="348"/>
      <c r="CZ380" s="348"/>
      <c r="DA380" s="348"/>
      <c r="DB380" s="348"/>
      <c r="DC380" s="348"/>
      <c r="DD380" s="348"/>
      <c r="DE380" s="348"/>
      <c r="DF380" s="348"/>
      <c r="DG380" s="348"/>
      <c r="DH380" s="348"/>
      <c r="DI380" s="348"/>
      <c r="DJ380" s="348"/>
      <c r="DK380" s="348"/>
      <c r="DL380" s="348"/>
      <c r="DM380" s="348"/>
      <c r="DN380" s="348"/>
      <c r="DO380" s="348"/>
      <c r="DP380" s="348"/>
      <c r="DQ380" s="348"/>
      <c r="DR380" s="348"/>
      <c r="DS380" s="348"/>
      <c r="DT380" s="348"/>
      <c r="DU380" s="348"/>
      <c r="DV380" s="348"/>
      <c r="DW380" s="348"/>
      <c r="DX380" s="348"/>
      <c r="DY380" s="348"/>
      <c r="DZ380" s="348"/>
      <c r="EA380" s="348"/>
      <c r="EB380" s="348"/>
      <c r="EC380" s="348"/>
      <c r="ED380" s="348"/>
      <c r="EE380" s="348"/>
      <c r="EF380" s="348"/>
      <c r="EG380" s="348"/>
      <c r="EH380" s="348"/>
      <c r="EI380" s="348"/>
      <c r="EJ380" s="348"/>
      <c r="EK380" s="348"/>
      <c r="EL380" s="348"/>
      <c r="EM380" s="348"/>
      <c r="EN380" s="348"/>
      <c r="EO380" s="348"/>
      <c r="EP380" s="348"/>
      <c r="EQ380" s="348"/>
      <c r="ER380" s="348"/>
      <c r="ES380" s="348"/>
      <c r="ET380" s="348"/>
      <c r="EU380" s="348"/>
      <c r="EV380" s="348"/>
      <c r="EW380" s="348"/>
      <c r="EX380" s="348"/>
      <c r="EY380" s="348"/>
      <c r="EZ380" s="348"/>
      <c r="FA380" s="348"/>
      <c r="FB380" s="348"/>
      <c r="FC380" s="348"/>
      <c r="FD380" s="348"/>
      <c r="FE380" s="348"/>
      <c r="FF380" s="348"/>
      <c r="FG380" s="348"/>
      <c r="FH380" s="348"/>
      <c r="FI380" s="348"/>
      <c r="FJ380" s="348"/>
      <c r="FK380" s="348"/>
      <c r="FL380" s="348"/>
      <c r="FM380" s="348"/>
      <c r="FN380" s="348"/>
      <c r="FO380" s="348"/>
      <c r="FP380" s="348"/>
      <c r="FQ380" s="348"/>
      <c r="FR380" s="348"/>
      <c r="FS380" s="348"/>
      <c r="FT380" s="348"/>
      <c r="FU380" s="348"/>
      <c r="FV380" s="348"/>
      <c r="FW380" s="348"/>
      <c r="FX380" s="348"/>
      <c r="FY380" s="348"/>
      <c r="FZ380" s="348"/>
      <c r="GA380" s="348"/>
      <c r="GB380" s="348"/>
      <c r="GC380" s="348"/>
      <c r="GD380" s="348"/>
      <c r="GE380" s="348"/>
      <c r="GF380" s="348"/>
      <c r="GG380" s="348"/>
      <c r="GH380" s="348"/>
      <c r="GI380" s="348"/>
      <c r="GJ380" s="348"/>
      <c r="GK380" s="348"/>
      <c r="GL380" s="348"/>
      <c r="GM380" s="348"/>
      <c r="GN380" s="348"/>
      <c r="GO380" s="348"/>
      <c r="GP380" s="348"/>
      <c r="GQ380" s="348"/>
      <c r="GR380" s="348"/>
      <c r="GS380" s="348"/>
      <c r="GT380" s="348"/>
      <c r="GU380" s="348"/>
      <c r="GV380" s="348"/>
      <c r="GW380" s="348"/>
      <c r="GX380" s="348"/>
      <c r="GY380" s="348"/>
      <c r="GZ380" s="348"/>
      <c r="HA380" s="348"/>
      <c r="HB380" s="348"/>
      <c r="HC380" s="348"/>
      <c r="HD380" s="348"/>
      <c r="HE380" s="348"/>
      <c r="HF380" s="348"/>
      <c r="HG380" s="348"/>
      <c r="HH380" s="348"/>
      <c r="HI380" s="348"/>
      <c r="HJ380" s="348"/>
      <c r="HK380" s="348"/>
      <c r="HL380" s="348"/>
      <c r="HM380" s="348"/>
      <c r="HN380" s="348"/>
      <c r="HO380" s="348"/>
      <c r="HP380" s="348"/>
      <c r="HQ380" s="348"/>
      <c r="HR380" s="348"/>
      <c r="HS380" s="348"/>
      <c r="HT380" s="348"/>
      <c r="HU380" s="348"/>
      <c r="HV380" s="348"/>
      <c r="HW380" s="348"/>
      <c r="HX380" s="348"/>
      <c r="HY380" s="348"/>
      <c r="HZ380" s="348"/>
    </row>
    <row r="381" spans="1:39" s="340" customFormat="1" ht="157.5" customHeight="1">
      <c r="A381" s="297" t="s">
        <v>492</v>
      </c>
      <c r="B381" s="298" t="s">
        <v>487</v>
      </c>
      <c r="C381" s="298" t="s">
        <v>8</v>
      </c>
      <c r="D381" s="298" t="s">
        <v>765</v>
      </c>
      <c r="E381" s="308" t="s">
        <v>2024</v>
      </c>
      <c r="F381" s="298" t="s">
        <v>71</v>
      </c>
      <c r="G381" s="298" t="s">
        <v>910</v>
      </c>
      <c r="H381" s="298" t="s">
        <v>289</v>
      </c>
      <c r="I381" s="298" t="s">
        <v>289</v>
      </c>
      <c r="J381" s="300" t="s">
        <v>289</v>
      </c>
      <c r="K381" s="298" t="s">
        <v>253</v>
      </c>
      <c r="L381" s="298" t="s">
        <v>13</v>
      </c>
      <c r="M381" s="311" t="s">
        <v>289</v>
      </c>
      <c r="N381" s="298" t="s">
        <v>126</v>
      </c>
      <c r="O381" s="301"/>
      <c r="P381" s="301"/>
      <c r="Q381" s="298" t="s">
        <v>13</v>
      </c>
      <c r="R381" s="298" t="s">
        <v>289</v>
      </c>
      <c r="S381" s="302" t="s">
        <v>289</v>
      </c>
      <c r="T381" s="298" t="s">
        <v>289</v>
      </c>
      <c r="U381" s="298" t="s">
        <v>1339</v>
      </c>
      <c r="V381" s="300">
        <v>44082</v>
      </c>
      <c r="W381" s="298" t="s">
        <v>911</v>
      </c>
      <c r="AL381" s="349"/>
      <c r="AM381" s="349"/>
    </row>
    <row r="382" spans="1:37" s="349" customFormat="1" ht="288.75" customHeight="1">
      <c r="A382" s="297" t="s">
        <v>492</v>
      </c>
      <c r="B382" s="298" t="s">
        <v>487</v>
      </c>
      <c r="C382" s="298" t="s">
        <v>8</v>
      </c>
      <c r="D382" s="298" t="s">
        <v>765</v>
      </c>
      <c r="E382" s="308" t="s">
        <v>2025</v>
      </c>
      <c r="F382" s="298" t="s">
        <v>71</v>
      </c>
      <c r="G382" s="298" t="s">
        <v>910</v>
      </c>
      <c r="H382" s="298" t="s">
        <v>289</v>
      </c>
      <c r="I382" s="298" t="s">
        <v>289</v>
      </c>
      <c r="J382" s="300" t="s">
        <v>289</v>
      </c>
      <c r="K382" s="298" t="s">
        <v>253</v>
      </c>
      <c r="L382" s="298" t="s">
        <v>13</v>
      </c>
      <c r="M382" s="311" t="s">
        <v>289</v>
      </c>
      <c r="N382" s="298" t="s">
        <v>126</v>
      </c>
      <c r="O382" s="301"/>
      <c r="P382" s="301"/>
      <c r="Q382" s="298" t="s">
        <v>13</v>
      </c>
      <c r="R382" s="298" t="s">
        <v>289</v>
      </c>
      <c r="S382" s="302" t="s">
        <v>289</v>
      </c>
      <c r="T382" s="298" t="s">
        <v>289</v>
      </c>
      <c r="U382" s="298" t="s">
        <v>1339</v>
      </c>
      <c r="V382" s="300">
        <v>44082</v>
      </c>
      <c r="W382" s="298" t="s">
        <v>911</v>
      </c>
      <c r="X382" s="340"/>
      <c r="Y382" s="340"/>
      <c r="Z382" s="340"/>
      <c r="AA382" s="340"/>
      <c r="AB382" s="340"/>
      <c r="AC382" s="340"/>
      <c r="AD382" s="340"/>
      <c r="AE382" s="340"/>
      <c r="AF382" s="340"/>
      <c r="AG382" s="340"/>
      <c r="AH382" s="340"/>
      <c r="AI382" s="340"/>
      <c r="AJ382" s="340"/>
      <c r="AK382" s="340"/>
    </row>
    <row r="383" spans="1:26" s="340" customFormat="1" ht="210" customHeight="1">
      <c r="A383" s="297" t="s">
        <v>492</v>
      </c>
      <c r="B383" s="298" t="s">
        <v>487</v>
      </c>
      <c r="C383" s="298" t="s">
        <v>8</v>
      </c>
      <c r="D383" s="298" t="s">
        <v>703</v>
      </c>
      <c r="E383" s="308" t="s">
        <v>2026</v>
      </c>
      <c r="F383" s="298" t="s">
        <v>71</v>
      </c>
      <c r="G383" s="298" t="s">
        <v>910</v>
      </c>
      <c r="H383" s="298" t="s">
        <v>289</v>
      </c>
      <c r="I383" s="298" t="s">
        <v>289</v>
      </c>
      <c r="J383" s="300" t="s">
        <v>289</v>
      </c>
      <c r="K383" s="298" t="s">
        <v>253</v>
      </c>
      <c r="L383" s="298" t="s">
        <v>13</v>
      </c>
      <c r="M383" s="311" t="s">
        <v>289</v>
      </c>
      <c r="N383" s="298" t="s">
        <v>126</v>
      </c>
      <c r="O383" s="301"/>
      <c r="P383" s="301"/>
      <c r="Q383" s="298" t="s">
        <v>13</v>
      </c>
      <c r="R383" s="298" t="s">
        <v>289</v>
      </c>
      <c r="S383" s="302" t="s">
        <v>289</v>
      </c>
      <c r="T383" s="298" t="s">
        <v>289</v>
      </c>
      <c r="U383" s="298" t="s">
        <v>1339</v>
      </c>
      <c r="V383" s="300">
        <v>44202</v>
      </c>
      <c r="W383" s="298" t="s">
        <v>1973</v>
      </c>
      <c r="X383" s="344"/>
      <c r="Y383" s="344"/>
      <c r="Z383" s="344"/>
    </row>
    <row r="384" spans="1:37" s="340" customFormat="1" ht="210" customHeight="1">
      <c r="A384" s="297" t="s">
        <v>492</v>
      </c>
      <c r="B384" s="298" t="s">
        <v>487</v>
      </c>
      <c r="C384" s="298" t="s">
        <v>8</v>
      </c>
      <c r="D384" s="298" t="s">
        <v>767</v>
      </c>
      <c r="E384" s="308" t="s">
        <v>2027</v>
      </c>
      <c r="F384" s="298" t="s">
        <v>71</v>
      </c>
      <c r="G384" s="298" t="s">
        <v>910</v>
      </c>
      <c r="H384" s="298" t="s">
        <v>289</v>
      </c>
      <c r="I384" s="298" t="s">
        <v>289</v>
      </c>
      <c r="J384" s="300" t="s">
        <v>289</v>
      </c>
      <c r="K384" s="298" t="s">
        <v>253</v>
      </c>
      <c r="L384" s="298" t="s">
        <v>13</v>
      </c>
      <c r="M384" s="311" t="s">
        <v>289</v>
      </c>
      <c r="N384" s="298" t="s">
        <v>126</v>
      </c>
      <c r="O384" s="301"/>
      <c r="P384" s="301"/>
      <c r="Q384" s="298" t="s">
        <v>13</v>
      </c>
      <c r="R384" s="298" t="s">
        <v>289</v>
      </c>
      <c r="S384" s="302" t="s">
        <v>289</v>
      </c>
      <c r="T384" s="298" t="s">
        <v>289</v>
      </c>
      <c r="U384" s="298" t="s">
        <v>289</v>
      </c>
      <c r="V384" s="300">
        <v>43892</v>
      </c>
      <c r="W384" s="298" t="s">
        <v>911</v>
      </c>
      <c r="AA384" s="344"/>
      <c r="AB384" s="344"/>
      <c r="AC384" s="344"/>
      <c r="AD384" s="344"/>
      <c r="AE384" s="344"/>
      <c r="AF384" s="344"/>
      <c r="AG384" s="344"/>
      <c r="AH384" s="344"/>
      <c r="AI384" s="344"/>
      <c r="AJ384" s="344"/>
      <c r="AK384" s="344"/>
    </row>
    <row r="385" spans="1:23" s="340" customFormat="1" ht="183.75" customHeight="1">
      <c r="A385" s="297" t="s">
        <v>492</v>
      </c>
      <c r="B385" s="298" t="s">
        <v>487</v>
      </c>
      <c r="C385" s="298" t="s">
        <v>8</v>
      </c>
      <c r="D385" s="298" t="s">
        <v>7</v>
      </c>
      <c r="E385" s="308" t="s">
        <v>2028</v>
      </c>
      <c r="F385" s="298" t="s">
        <v>71</v>
      </c>
      <c r="G385" s="298" t="s">
        <v>910</v>
      </c>
      <c r="H385" s="298" t="s">
        <v>289</v>
      </c>
      <c r="I385" s="298" t="s">
        <v>289</v>
      </c>
      <c r="J385" s="300" t="s">
        <v>289</v>
      </c>
      <c r="K385" s="298" t="s">
        <v>253</v>
      </c>
      <c r="L385" s="298" t="s">
        <v>13</v>
      </c>
      <c r="M385" s="311" t="s">
        <v>289</v>
      </c>
      <c r="N385" s="298" t="s">
        <v>126</v>
      </c>
      <c r="O385" s="301"/>
      <c r="P385" s="301"/>
      <c r="Q385" s="298" t="s">
        <v>13</v>
      </c>
      <c r="R385" s="298" t="s">
        <v>289</v>
      </c>
      <c r="S385" s="302" t="s">
        <v>289</v>
      </c>
      <c r="T385" s="298" t="s">
        <v>289</v>
      </c>
      <c r="U385" s="298" t="s">
        <v>289</v>
      </c>
      <c r="V385" s="300">
        <v>43892</v>
      </c>
      <c r="W385" s="298" t="s">
        <v>911</v>
      </c>
    </row>
    <row r="386" spans="1:23" s="340" customFormat="1" ht="210" customHeight="1">
      <c r="A386" s="297" t="s">
        <v>492</v>
      </c>
      <c r="B386" s="298" t="s">
        <v>487</v>
      </c>
      <c r="C386" s="298" t="s">
        <v>74</v>
      </c>
      <c r="D386" s="298" t="s">
        <v>765</v>
      </c>
      <c r="E386" s="308" t="s">
        <v>488</v>
      </c>
      <c r="F386" s="298" t="s">
        <v>71</v>
      </c>
      <c r="G386" s="298" t="s">
        <v>489</v>
      </c>
      <c r="H386" s="298" t="s">
        <v>3</v>
      </c>
      <c r="I386" s="298" t="s">
        <v>289</v>
      </c>
      <c r="J386" s="300">
        <v>42557</v>
      </c>
      <c r="K386" s="298" t="s">
        <v>253</v>
      </c>
      <c r="L386" s="298" t="s">
        <v>13</v>
      </c>
      <c r="M386" s="311" t="s">
        <v>289</v>
      </c>
      <c r="N386" s="298" t="s">
        <v>126</v>
      </c>
      <c r="O386" s="301"/>
      <c r="P386" s="301"/>
      <c r="Q386" s="298" t="s">
        <v>13</v>
      </c>
      <c r="R386" s="298" t="s">
        <v>289</v>
      </c>
      <c r="S386" s="302">
        <v>1</v>
      </c>
      <c r="T386" s="298" t="s">
        <v>909</v>
      </c>
      <c r="U386" s="298" t="s">
        <v>289</v>
      </c>
      <c r="V386" s="300">
        <v>43892</v>
      </c>
      <c r="W386" s="298"/>
    </row>
    <row r="387" spans="1:23" s="340" customFormat="1" ht="210" customHeight="1">
      <c r="A387" s="297" t="s">
        <v>492</v>
      </c>
      <c r="B387" s="298" t="s">
        <v>487</v>
      </c>
      <c r="C387" s="298" t="s">
        <v>74</v>
      </c>
      <c r="D387" s="298" t="s">
        <v>767</v>
      </c>
      <c r="E387" s="308" t="s">
        <v>1529</v>
      </c>
      <c r="F387" s="298" t="s">
        <v>71</v>
      </c>
      <c r="G387" s="298" t="s">
        <v>489</v>
      </c>
      <c r="H387" s="298" t="s">
        <v>27</v>
      </c>
      <c r="I387" s="298" t="s">
        <v>289</v>
      </c>
      <c r="J387" s="300">
        <v>42557</v>
      </c>
      <c r="K387" s="298" t="s">
        <v>253</v>
      </c>
      <c r="L387" s="298" t="s">
        <v>13</v>
      </c>
      <c r="M387" s="298" t="s">
        <v>289</v>
      </c>
      <c r="N387" s="298" t="s">
        <v>126</v>
      </c>
      <c r="O387" s="301"/>
      <c r="P387" s="301"/>
      <c r="Q387" s="298" t="s">
        <v>13</v>
      </c>
      <c r="R387" s="298" t="s">
        <v>289</v>
      </c>
      <c r="S387" s="302">
        <v>1</v>
      </c>
      <c r="T387" s="298" t="s">
        <v>909</v>
      </c>
      <c r="U387" s="298" t="s">
        <v>289</v>
      </c>
      <c r="V387" s="300">
        <v>43892</v>
      </c>
      <c r="W387" s="298"/>
    </row>
    <row r="388" spans="1:37" s="349" customFormat="1" ht="210" customHeight="1">
      <c r="A388" s="297" t="s">
        <v>492</v>
      </c>
      <c r="B388" s="298" t="s">
        <v>487</v>
      </c>
      <c r="C388" s="298" t="s">
        <v>74</v>
      </c>
      <c r="D388" s="298" t="s">
        <v>7</v>
      </c>
      <c r="E388" s="308" t="s">
        <v>490</v>
      </c>
      <c r="F388" s="298" t="s">
        <v>71</v>
      </c>
      <c r="G388" s="298" t="s">
        <v>489</v>
      </c>
      <c r="H388" s="298" t="s">
        <v>27</v>
      </c>
      <c r="I388" s="298" t="s">
        <v>289</v>
      </c>
      <c r="J388" s="300">
        <v>42557</v>
      </c>
      <c r="K388" s="298" t="s">
        <v>253</v>
      </c>
      <c r="L388" s="298" t="s">
        <v>13</v>
      </c>
      <c r="M388" s="311" t="s">
        <v>289</v>
      </c>
      <c r="N388" s="298" t="s">
        <v>126</v>
      </c>
      <c r="O388" s="301"/>
      <c r="P388" s="301"/>
      <c r="Q388" s="298" t="s">
        <v>13</v>
      </c>
      <c r="R388" s="298" t="s">
        <v>289</v>
      </c>
      <c r="S388" s="302">
        <v>1</v>
      </c>
      <c r="T388" s="298" t="s">
        <v>909</v>
      </c>
      <c r="U388" s="298" t="s">
        <v>289</v>
      </c>
      <c r="V388" s="300">
        <v>43892</v>
      </c>
      <c r="W388" s="428"/>
      <c r="X388" s="340"/>
      <c r="Y388" s="340"/>
      <c r="Z388" s="340"/>
      <c r="AA388" s="340"/>
      <c r="AB388" s="340"/>
      <c r="AC388" s="340"/>
      <c r="AD388" s="340"/>
      <c r="AE388" s="340"/>
      <c r="AF388" s="340"/>
      <c r="AG388" s="340"/>
      <c r="AH388" s="340"/>
      <c r="AI388" s="340"/>
      <c r="AJ388" s="340"/>
      <c r="AK388" s="340"/>
    </row>
    <row r="389" spans="1:37" s="349" customFormat="1" ht="131.25" customHeight="1">
      <c r="A389" s="297" t="s">
        <v>493</v>
      </c>
      <c r="B389" s="298" t="s">
        <v>918</v>
      </c>
      <c r="C389" s="298" t="s">
        <v>74</v>
      </c>
      <c r="D389" s="298" t="s">
        <v>765</v>
      </c>
      <c r="E389" s="308" t="s">
        <v>1530</v>
      </c>
      <c r="F389" s="298" t="s">
        <v>71</v>
      </c>
      <c r="G389" s="298" t="s">
        <v>1532</v>
      </c>
      <c r="H389" s="298" t="s">
        <v>289</v>
      </c>
      <c r="I389" s="298" t="s">
        <v>289</v>
      </c>
      <c r="J389" s="300" t="s">
        <v>289</v>
      </c>
      <c r="K389" s="298" t="s">
        <v>253</v>
      </c>
      <c r="L389" s="298" t="s">
        <v>13</v>
      </c>
      <c r="M389" s="298" t="s">
        <v>289</v>
      </c>
      <c r="N389" s="298" t="s">
        <v>126</v>
      </c>
      <c r="O389" s="301"/>
      <c r="P389" s="301"/>
      <c r="Q389" s="298" t="s">
        <v>348</v>
      </c>
      <c r="R389" s="305">
        <v>4.8</v>
      </c>
      <c r="S389" s="302" t="s">
        <v>289</v>
      </c>
      <c r="T389" s="298" t="s">
        <v>289</v>
      </c>
      <c r="U389" s="298" t="s">
        <v>289</v>
      </c>
      <c r="V389" s="300">
        <v>43895</v>
      </c>
      <c r="W389" s="298"/>
      <c r="X389" s="340"/>
      <c r="Y389" s="340"/>
      <c r="Z389" s="340"/>
      <c r="AA389" s="340"/>
      <c r="AB389" s="340"/>
      <c r="AC389" s="340"/>
      <c r="AD389" s="340"/>
      <c r="AE389" s="340"/>
      <c r="AF389" s="340"/>
      <c r="AG389" s="340"/>
      <c r="AH389" s="340"/>
      <c r="AI389" s="340"/>
      <c r="AJ389" s="340"/>
      <c r="AK389" s="340"/>
    </row>
    <row r="390" spans="1:37" s="349" customFormat="1" ht="131.25" customHeight="1">
      <c r="A390" s="297" t="s">
        <v>493</v>
      </c>
      <c r="B390" s="298" t="s">
        <v>918</v>
      </c>
      <c r="C390" s="298" t="s">
        <v>74</v>
      </c>
      <c r="D390" s="298" t="s">
        <v>765</v>
      </c>
      <c r="E390" s="308" t="s">
        <v>1531</v>
      </c>
      <c r="F390" s="298" t="s">
        <v>71</v>
      </c>
      <c r="G390" s="298" t="s">
        <v>1532</v>
      </c>
      <c r="H390" s="298" t="s">
        <v>289</v>
      </c>
      <c r="I390" s="298" t="s">
        <v>289</v>
      </c>
      <c r="J390" s="300" t="s">
        <v>289</v>
      </c>
      <c r="K390" s="298" t="s">
        <v>253</v>
      </c>
      <c r="L390" s="298" t="s">
        <v>13</v>
      </c>
      <c r="M390" s="298" t="s">
        <v>289</v>
      </c>
      <c r="N390" s="298" t="s">
        <v>126</v>
      </c>
      <c r="O390" s="301"/>
      <c r="P390" s="301"/>
      <c r="Q390" s="298" t="s">
        <v>348</v>
      </c>
      <c r="R390" s="305">
        <v>4.8</v>
      </c>
      <c r="S390" s="302" t="s">
        <v>289</v>
      </c>
      <c r="T390" s="298" t="s">
        <v>289</v>
      </c>
      <c r="U390" s="298" t="s">
        <v>289</v>
      </c>
      <c r="V390" s="300">
        <v>43895</v>
      </c>
      <c r="W390" s="298"/>
      <c r="X390" s="340"/>
      <c r="Y390" s="340"/>
      <c r="Z390" s="340"/>
      <c r="AA390" s="340"/>
      <c r="AB390" s="340"/>
      <c r="AC390" s="340"/>
      <c r="AD390" s="340"/>
      <c r="AE390" s="340"/>
      <c r="AF390" s="340"/>
      <c r="AG390" s="340"/>
      <c r="AH390" s="340"/>
      <c r="AI390" s="340"/>
      <c r="AJ390" s="340"/>
      <c r="AK390" s="340"/>
    </row>
    <row r="391" spans="1:234" s="348" customFormat="1" ht="131.25" customHeight="1">
      <c r="A391" s="297" t="s">
        <v>493</v>
      </c>
      <c r="B391" s="298" t="s">
        <v>494</v>
      </c>
      <c r="C391" s="298" t="s">
        <v>74</v>
      </c>
      <c r="D391" s="298" t="s">
        <v>765</v>
      </c>
      <c r="E391" s="308" t="s">
        <v>913</v>
      </c>
      <c r="F391" s="298" t="s">
        <v>71</v>
      </c>
      <c r="G391" s="298" t="s">
        <v>495</v>
      </c>
      <c r="H391" s="298" t="s">
        <v>3</v>
      </c>
      <c r="I391" s="298" t="s">
        <v>289</v>
      </c>
      <c r="J391" s="300">
        <v>42557</v>
      </c>
      <c r="K391" s="298" t="s">
        <v>253</v>
      </c>
      <c r="L391" s="298" t="s">
        <v>13</v>
      </c>
      <c r="M391" s="311" t="s">
        <v>289</v>
      </c>
      <c r="N391" s="298" t="s">
        <v>126</v>
      </c>
      <c r="O391" s="301"/>
      <c r="P391" s="301"/>
      <c r="Q391" s="298" t="s">
        <v>13</v>
      </c>
      <c r="R391" s="298" t="s">
        <v>289</v>
      </c>
      <c r="S391" s="302">
        <v>1</v>
      </c>
      <c r="T391" s="298" t="s">
        <v>912</v>
      </c>
      <c r="U391" s="298" t="s">
        <v>289</v>
      </c>
      <c r="V391" s="300">
        <v>43892</v>
      </c>
      <c r="W391" s="298"/>
      <c r="AA391" s="340"/>
      <c r="AB391" s="340"/>
      <c r="AC391" s="340"/>
      <c r="AD391" s="340"/>
      <c r="AE391" s="340"/>
      <c r="AF391" s="340"/>
      <c r="AG391" s="340"/>
      <c r="AH391" s="340"/>
      <c r="AI391" s="340"/>
      <c r="AJ391" s="340"/>
      <c r="AK391" s="340"/>
      <c r="AL391" s="349"/>
      <c r="AM391" s="349"/>
      <c r="AN391" s="349"/>
      <c r="AO391" s="349"/>
      <c r="AP391" s="349"/>
      <c r="AQ391" s="349"/>
      <c r="AR391" s="349"/>
      <c r="AS391" s="349"/>
      <c r="AT391" s="349"/>
      <c r="AU391" s="349"/>
      <c r="AV391" s="349"/>
      <c r="AW391" s="349"/>
      <c r="AX391" s="349"/>
      <c r="AY391" s="349"/>
      <c r="AZ391" s="349"/>
      <c r="BA391" s="349"/>
      <c r="BB391" s="349"/>
      <c r="BC391" s="349"/>
      <c r="BD391" s="349"/>
      <c r="BE391" s="349"/>
      <c r="BF391" s="349"/>
      <c r="BG391" s="349"/>
      <c r="BH391" s="349"/>
      <c r="BI391" s="349"/>
      <c r="BJ391" s="349"/>
      <c r="BK391" s="349"/>
      <c r="BL391" s="349"/>
      <c r="BM391" s="349"/>
      <c r="BN391" s="349"/>
      <c r="BO391" s="349"/>
      <c r="BP391" s="349"/>
      <c r="BQ391" s="349"/>
      <c r="BR391" s="349"/>
      <c r="BS391" s="349"/>
      <c r="BT391" s="349"/>
      <c r="BU391" s="349"/>
      <c r="BV391" s="349"/>
      <c r="BW391" s="349"/>
      <c r="BX391" s="349"/>
      <c r="BY391" s="349"/>
      <c r="BZ391" s="349"/>
      <c r="CA391" s="349"/>
      <c r="CB391" s="349"/>
      <c r="CC391" s="349"/>
      <c r="CD391" s="349"/>
      <c r="CE391" s="349"/>
      <c r="CF391" s="349"/>
      <c r="CG391" s="349"/>
      <c r="CH391" s="349"/>
      <c r="CI391" s="349"/>
      <c r="CJ391" s="349"/>
      <c r="CK391" s="349"/>
      <c r="CL391" s="349"/>
      <c r="CM391" s="349"/>
      <c r="CN391" s="349"/>
      <c r="CO391" s="349"/>
      <c r="CP391" s="349"/>
      <c r="CQ391" s="349"/>
      <c r="CR391" s="349"/>
      <c r="CS391" s="349"/>
      <c r="CT391" s="349"/>
      <c r="CU391" s="349"/>
      <c r="CV391" s="349"/>
      <c r="CW391" s="349"/>
      <c r="CX391" s="349"/>
      <c r="CY391" s="349"/>
      <c r="CZ391" s="349"/>
      <c r="DA391" s="349"/>
      <c r="DB391" s="349"/>
      <c r="DC391" s="349"/>
      <c r="DD391" s="349"/>
      <c r="DE391" s="349"/>
      <c r="DF391" s="349"/>
      <c r="DG391" s="349"/>
      <c r="DH391" s="349"/>
      <c r="DI391" s="349"/>
      <c r="DJ391" s="349"/>
      <c r="DK391" s="349"/>
      <c r="DL391" s="349"/>
      <c r="DM391" s="349"/>
      <c r="DN391" s="349"/>
      <c r="DO391" s="349"/>
      <c r="DP391" s="349"/>
      <c r="DQ391" s="349"/>
      <c r="DR391" s="349"/>
      <c r="DS391" s="349"/>
      <c r="DT391" s="349"/>
      <c r="DU391" s="349"/>
      <c r="DV391" s="349"/>
      <c r="DW391" s="349"/>
      <c r="DX391" s="349"/>
      <c r="DY391" s="349"/>
      <c r="DZ391" s="349"/>
      <c r="EA391" s="349"/>
      <c r="EB391" s="349"/>
      <c r="EC391" s="349"/>
      <c r="ED391" s="349"/>
      <c r="EE391" s="349"/>
      <c r="EF391" s="349"/>
      <c r="EG391" s="349"/>
      <c r="EH391" s="349"/>
      <c r="EI391" s="349"/>
      <c r="EJ391" s="349"/>
      <c r="EK391" s="349"/>
      <c r="EL391" s="349"/>
      <c r="EM391" s="349"/>
      <c r="EN391" s="349"/>
      <c r="EO391" s="349"/>
      <c r="EP391" s="349"/>
      <c r="EQ391" s="349"/>
      <c r="ER391" s="349"/>
      <c r="ES391" s="349"/>
      <c r="ET391" s="349"/>
      <c r="EU391" s="349"/>
      <c r="EV391" s="349"/>
      <c r="EW391" s="349"/>
      <c r="EX391" s="349"/>
      <c r="EY391" s="349"/>
      <c r="EZ391" s="349"/>
      <c r="FA391" s="349"/>
      <c r="FB391" s="349"/>
      <c r="FC391" s="349"/>
      <c r="FD391" s="349"/>
      <c r="FE391" s="349"/>
      <c r="FF391" s="349"/>
      <c r="FG391" s="349"/>
      <c r="FH391" s="349"/>
      <c r="FI391" s="349"/>
      <c r="FJ391" s="349"/>
      <c r="FK391" s="349"/>
      <c r="FL391" s="349"/>
      <c r="FM391" s="349"/>
      <c r="FN391" s="349"/>
      <c r="FO391" s="349"/>
      <c r="FP391" s="349"/>
      <c r="FQ391" s="349"/>
      <c r="FR391" s="349"/>
      <c r="FS391" s="349"/>
      <c r="FT391" s="349"/>
      <c r="FU391" s="349"/>
      <c r="FV391" s="349"/>
      <c r="FW391" s="349"/>
      <c r="FX391" s="349"/>
      <c r="FY391" s="349"/>
      <c r="FZ391" s="349"/>
      <c r="GA391" s="349"/>
      <c r="GB391" s="349"/>
      <c r="GC391" s="349"/>
      <c r="GD391" s="349"/>
      <c r="GE391" s="349"/>
      <c r="GF391" s="349"/>
      <c r="GG391" s="349"/>
      <c r="GH391" s="349"/>
      <c r="GI391" s="349"/>
      <c r="GJ391" s="349"/>
      <c r="GK391" s="349"/>
      <c r="GL391" s="349"/>
      <c r="GM391" s="349"/>
      <c r="GN391" s="349"/>
      <c r="GO391" s="349"/>
      <c r="GP391" s="349"/>
      <c r="GQ391" s="349"/>
      <c r="GR391" s="349"/>
      <c r="GS391" s="349"/>
      <c r="GT391" s="349"/>
      <c r="GU391" s="349"/>
      <c r="GV391" s="349"/>
      <c r="GW391" s="349"/>
      <c r="GX391" s="349"/>
      <c r="GY391" s="349"/>
      <c r="GZ391" s="349"/>
      <c r="HA391" s="349"/>
      <c r="HB391" s="349"/>
      <c r="HC391" s="349"/>
      <c r="HD391" s="349"/>
      <c r="HE391" s="349"/>
      <c r="HF391" s="349"/>
      <c r="HG391" s="349"/>
      <c r="HH391" s="349"/>
      <c r="HI391" s="349"/>
      <c r="HJ391" s="349"/>
      <c r="HK391" s="349"/>
      <c r="HL391" s="349"/>
      <c r="HM391" s="349"/>
      <c r="HN391" s="349"/>
      <c r="HO391" s="349"/>
      <c r="HP391" s="349"/>
      <c r="HQ391" s="349"/>
      <c r="HR391" s="349"/>
      <c r="HS391" s="349"/>
      <c r="HT391" s="349"/>
      <c r="HU391" s="349"/>
      <c r="HV391" s="349"/>
      <c r="HW391" s="349"/>
      <c r="HX391" s="349"/>
      <c r="HY391" s="349"/>
      <c r="HZ391" s="349"/>
    </row>
    <row r="392" spans="1:234" s="348" customFormat="1" ht="157.5" customHeight="1">
      <c r="A392" s="297" t="s">
        <v>493</v>
      </c>
      <c r="B392" s="298" t="s">
        <v>494</v>
      </c>
      <c r="C392" s="298" t="s">
        <v>74</v>
      </c>
      <c r="D392" s="298" t="s">
        <v>765</v>
      </c>
      <c r="E392" s="308" t="s">
        <v>914</v>
      </c>
      <c r="F392" s="298" t="s">
        <v>71</v>
      </c>
      <c r="G392" s="298" t="s">
        <v>495</v>
      </c>
      <c r="H392" s="298" t="s">
        <v>3</v>
      </c>
      <c r="I392" s="298" t="s">
        <v>289</v>
      </c>
      <c r="J392" s="300">
        <v>42557</v>
      </c>
      <c r="K392" s="298" t="s">
        <v>253</v>
      </c>
      <c r="L392" s="298" t="s">
        <v>13</v>
      </c>
      <c r="M392" s="311" t="s">
        <v>289</v>
      </c>
      <c r="N392" s="298" t="s">
        <v>126</v>
      </c>
      <c r="O392" s="301"/>
      <c r="P392" s="301"/>
      <c r="Q392" s="298" t="s">
        <v>13</v>
      </c>
      <c r="R392" s="298" t="s">
        <v>289</v>
      </c>
      <c r="S392" s="302">
        <v>1</v>
      </c>
      <c r="T392" s="298" t="s">
        <v>912</v>
      </c>
      <c r="U392" s="298" t="s">
        <v>289</v>
      </c>
      <c r="V392" s="300">
        <v>43892</v>
      </c>
      <c r="W392" s="298"/>
      <c r="AL392" s="349"/>
      <c r="AM392" s="349"/>
      <c r="AN392" s="349"/>
      <c r="AO392" s="349"/>
      <c r="AP392" s="349"/>
      <c r="AQ392" s="349"/>
      <c r="AR392" s="349"/>
      <c r="AS392" s="349"/>
      <c r="AT392" s="349"/>
      <c r="AU392" s="349"/>
      <c r="AV392" s="349"/>
      <c r="AW392" s="349"/>
      <c r="AX392" s="349"/>
      <c r="AY392" s="349"/>
      <c r="AZ392" s="349"/>
      <c r="BA392" s="349"/>
      <c r="BB392" s="349"/>
      <c r="BC392" s="349"/>
      <c r="BD392" s="349"/>
      <c r="BE392" s="349"/>
      <c r="BF392" s="349"/>
      <c r="BG392" s="349"/>
      <c r="BH392" s="349"/>
      <c r="BI392" s="349"/>
      <c r="BJ392" s="349"/>
      <c r="BK392" s="349"/>
      <c r="BL392" s="349"/>
      <c r="BM392" s="349"/>
      <c r="BN392" s="349"/>
      <c r="BO392" s="349"/>
      <c r="BP392" s="349"/>
      <c r="BQ392" s="349"/>
      <c r="BR392" s="349"/>
      <c r="BS392" s="349"/>
      <c r="BT392" s="349"/>
      <c r="BU392" s="349"/>
      <c r="BV392" s="349"/>
      <c r="BW392" s="349"/>
      <c r="BX392" s="349"/>
      <c r="BY392" s="349"/>
      <c r="BZ392" s="349"/>
      <c r="CA392" s="349"/>
      <c r="CB392" s="349"/>
      <c r="CC392" s="349"/>
      <c r="CD392" s="349"/>
      <c r="CE392" s="349"/>
      <c r="CF392" s="349"/>
      <c r="CG392" s="349"/>
      <c r="CH392" s="349"/>
      <c r="CI392" s="349"/>
      <c r="CJ392" s="349"/>
      <c r="CK392" s="349"/>
      <c r="CL392" s="349"/>
      <c r="CM392" s="349"/>
      <c r="CN392" s="349"/>
      <c r="CO392" s="349"/>
      <c r="CP392" s="349"/>
      <c r="CQ392" s="349"/>
      <c r="CR392" s="349"/>
      <c r="CS392" s="349"/>
      <c r="CT392" s="349"/>
      <c r="CU392" s="349"/>
      <c r="CV392" s="349"/>
      <c r="CW392" s="349"/>
      <c r="CX392" s="349"/>
      <c r="CY392" s="349"/>
      <c r="CZ392" s="349"/>
      <c r="DA392" s="349"/>
      <c r="DB392" s="349"/>
      <c r="DC392" s="349"/>
      <c r="DD392" s="349"/>
      <c r="DE392" s="349"/>
      <c r="DF392" s="349"/>
      <c r="DG392" s="349"/>
      <c r="DH392" s="349"/>
      <c r="DI392" s="349"/>
      <c r="DJ392" s="349"/>
      <c r="DK392" s="349"/>
      <c r="DL392" s="349"/>
      <c r="DM392" s="349"/>
      <c r="DN392" s="349"/>
      <c r="DO392" s="349"/>
      <c r="DP392" s="349"/>
      <c r="DQ392" s="349"/>
      <c r="DR392" s="349"/>
      <c r="DS392" s="349"/>
      <c r="DT392" s="349"/>
      <c r="DU392" s="349"/>
      <c r="DV392" s="349"/>
      <c r="DW392" s="349"/>
      <c r="DX392" s="349"/>
      <c r="DY392" s="349"/>
      <c r="DZ392" s="349"/>
      <c r="EA392" s="349"/>
      <c r="EB392" s="349"/>
      <c r="EC392" s="349"/>
      <c r="ED392" s="349"/>
      <c r="EE392" s="349"/>
      <c r="EF392" s="349"/>
      <c r="EG392" s="349"/>
      <c r="EH392" s="349"/>
      <c r="EI392" s="349"/>
      <c r="EJ392" s="349"/>
      <c r="EK392" s="349"/>
      <c r="EL392" s="349"/>
      <c r="EM392" s="349"/>
      <c r="EN392" s="349"/>
      <c r="EO392" s="349"/>
      <c r="EP392" s="349"/>
      <c r="EQ392" s="349"/>
      <c r="ER392" s="349"/>
      <c r="ES392" s="349"/>
      <c r="ET392" s="349"/>
      <c r="EU392" s="349"/>
      <c r="EV392" s="349"/>
      <c r="EW392" s="349"/>
      <c r="EX392" s="349"/>
      <c r="EY392" s="349"/>
      <c r="EZ392" s="349"/>
      <c r="FA392" s="349"/>
      <c r="FB392" s="349"/>
      <c r="FC392" s="349"/>
      <c r="FD392" s="349"/>
      <c r="FE392" s="349"/>
      <c r="FF392" s="349"/>
      <c r="FG392" s="349"/>
      <c r="FH392" s="349"/>
      <c r="FI392" s="349"/>
      <c r="FJ392" s="349"/>
      <c r="FK392" s="349"/>
      <c r="FL392" s="349"/>
      <c r="FM392" s="349"/>
      <c r="FN392" s="349"/>
      <c r="FO392" s="349"/>
      <c r="FP392" s="349"/>
      <c r="FQ392" s="349"/>
      <c r="FR392" s="349"/>
      <c r="FS392" s="349"/>
      <c r="FT392" s="349"/>
      <c r="FU392" s="349"/>
      <c r="FV392" s="349"/>
      <c r="FW392" s="349"/>
      <c r="FX392" s="349"/>
      <c r="FY392" s="349"/>
      <c r="FZ392" s="349"/>
      <c r="GA392" s="349"/>
      <c r="GB392" s="349"/>
      <c r="GC392" s="349"/>
      <c r="GD392" s="349"/>
      <c r="GE392" s="349"/>
      <c r="GF392" s="349"/>
      <c r="GG392" s="349"/>
      <c r="GH392" s="349"/>
      <c r="GI392" s="349"/>
      <c r="GJ392" s="349"/>
      <c r="GK392" s="349"/>
      <c r="GL392" s="349"/>
      <c r="GM392" s="349"/>
      <c r="GN392" s="349"/>
      <c r="GO392" s="349"/>
      <c r="GP392" s="349"/>
      <c r="GQ392" s="349"/>
      <c r="GR392" s="349"/>
      <c r="GS392" s="349"/>
      <c r="GT392" s="349"/>
      <c r="GU392" s="349"/>
      <c r="GV392" s="349"/>
      <c r="GW392" s="349"/>
      <c r="GX392" s="349"/>
      <c r="GY392" s="349"/>
      <c r="GZ392" s="349"/>
      <c r="HA392" s="349"/>
      <c r="HB392" s="349"/>
      <c r="HC392" s="349"/>
      <c r="HD392" s="349"/>
      <c r="HE392" s="349"/>
      <c r="HF392" s="349"/>
      <c r="HG392" s="349"/>
      <c r="HH392" s="349"/>
      <c r="HI392" s="349"/>
      <c r="HJ392" s="349"/>
      <c r="HK392" s="349"/>
      <c r="HL392" s="349"/>
      <c r="HM392" s="349"/>
      <c r="HN392" s="349"/>
      <c r="HO392" s="349"/>
      <c r="HP392" s="349"/>
      <c r="HQ392" s="349"/>
      <c r="HR392" s="349"/>
      <c r="HS392" s="349"/>
      <c r="HT392" s="349"/>
      <c r="HU392" s="349"/>
      <c r="HV392" s="349"/>
      <c r="HW392" s="349"/>
      <c r="HX392" s="349"/>
      <c r="HY392" s="349"/>
      <c r="HZ392" s="349"/>
    </row>
    <row r="393" spans="1:39" s="340" customFormat="1" ht="131.25" customHeight="1">
      <c r="A393" s="297" t="s">
        <v>493</v>
      </c>
      <c r="B393" s="298" t="s">
        <v>498</v>
      </c>
      <c r="C393" s="298" t="s">
        <v>74</v>
      </c>
      <c r="D393" s="298" t="s">
        <v>765</v>
      </c>
      <c r="E393" s="308" t="s">
        <v>915</v>
      </c>
      <c r="F393" s="298" t="s">
        <v>71</v>
      </c>
      <c r="G393" s="298" t="s">
        <v>499</v>
      </c>
      <c r="H393" s="298" t="s">
        <v>3</v>
      </c>
      <c r="I393" s="298" t="s">
        <v>774</v>
      </c>
      <c r="J393" s="300">
        <v>41647</v>
      </c>
      <c r="K393" s="298" t="s">
        <v>253</v>
      </c>
      <c r="L393" s="298" t="s">
        <v>13</v>
      </c>
      <c r="M393" s="311" t="s">
        <v>289</v>
      </c>
      <c r="N393" s="298" t="s">
        <v>126</v>
      </c>
      <c r="O393" s="301"/>
      <c r="P393" s="301"/>
      <c r="Q393" s="298" t="s">
        <v>13</v>
      </c>
      <c r="R393" s="298" t="s">
        <v>289</v>
      </c>
      <c r="S393" s="302">
        <v>1</v>
      </c>
      <c r="T393" s="298" t="s">
        <v>917</v>
      </c>
      <c r="U393" s="298" t="s">
        <v>289</v>
      </c>
      <c r="V393" s="300">
        <v>43833</v>
      </c>
      <c r="W393" s="298"/>
      <c r="Z393" s="348"/>
      <c r="AA393" s="348"/>
      <c r="AB393" s="348"/>
      <c r="AC393" s="348"/>
      <c r="AD393" s="348"/>
      <c r="AE393" s="348"/>
      <c r="AF393" s="348"/>
      <c r="AG393" s="348"/>
      <c r="AH393" s="348"/>
      <c r="AI393" s="348"/>
      <c r="AJ393" s="348"/>
      <c r="AK393" s="348"/>
      <c r="AL393" s="348"/>
      <c r="AM393" s="348"/>
    </row>
    <row r="394" spans="1:23" s="348" customFormat="1" ht="131.25" customHeight="1">
      <c r="A394" s="297" t="s">
        <v>493</v>
      </c>
      <c r="B394" s="298" t="s">
        <v>498</v>
      </c>
      <c r="C394" s="298" t="s">
        <v>74</v>
      </c>
      <c r="D394" s="298" t="s">
        <v>765</v>
      </c>
      <c r="E394" s="308" t="s">
        <v>916</v>
      </c>
      <c r="F394" s="298" t="s">
        <v>71</v>
      </c>
      <c r="G394" s="298" t="s">
        <v>499</v>
      </c>
      <c r="H394" s="298" t="s">
        <v>3</v>
      </c>
      <c r="I394" s="298" t="s">
        <v>775</v>
      </c>
      <c r="J394" s="300">
        <v>41647</v>
      </c>
      <c r="K394" s="298" t="s">
        <v>253</v>
      </c>
      <c r="L394" s="298" t="s">
        <v>13</v>
      </c>
      <c r="M394" s="298" t="s">
        <v>289</v>
      </c>
      <c r="N394" s="298" t="s">
        <v>126</v>
      </c>
      <c r="O394" s="301"/>
      <c r="P394" s="301"/>
      <c r="Q394" s="298" t="s">
        <v>13</v>
      </c>
      <c r="R394" s="298" t="s">
        <v>289</v>
      </c>
      <c r="S394" s="302">
        <v>1</v>
      </c>
      <c r="T394" s="298" t="s">
        <v>917</v>
      </c>
      <c r="U394" s="298" t="s">
        <v>289</v>
      </c>
      <c r="V394" s="300">
        <v>43833</v>
      </c>
      <c r="W394" s="298"/>
    </row>
    <row r="395" spans="1:23" s="348" customFormat="1" ht="262.5" customHeight="1">
      <c r="A395" s="297" t="s">
        <v>641</v>
      </c>
      <c r="B395" s="298" t="s">
        <v>644</v>
      </c>
      <c r="C395" s="298" t="s">
        <v>761</v>
      </c>
      <c r="D395" s="298" t="s">
        <v>767</v>
      </c>
      <c r="E395" s="308" t="s">
        <v>921</v>
      </c>
      <c r="F395" s="298" t="s">
        <v>71</v>
      </c>
      <c r="G395" s="298" t="s">
        <v>645</v>
      </c>
      <c r="H395" s="298" t="s">
        <v>3</v>
      </c>
      <c r="I395" s="298" t="s">
        <v>775</v>
      </c>
      <c r="J395" s="300">
        <v>38777</v>
      </c>
      <c r="K395" s="298" t="s">
        <v>253</v>
      </c>
      <c r="L395" s="298" t="s">
        <v>13</v>
      </c>
      <c r="M395" s="298" t="s">
        <v>289</v>
      </c>
      <c r="N395" s="298" t="s">
        <v>126</v>
      </c>
      <c r="O395" s="301"/>
      <c r="P395" s="301"/>
      <c r="Q395" s="298" t="s">
        <v>13</v>
      </c>
      <c r="R395" s="298" t="s">
        <v>289</v>
      </c>
      <c r="S395" s="302">
        <v>1</v>
      </c>
      <c r="T395" s="298" t="s">
        <v>1554</v>
      </c>
      <c r="U395" s="298" t="s">
        <v>1339</v>
      </c>
      <c r="V395" s="300">
        <v>43895</v>
      </c>
      <c r="W395" s="298" t="s">
        <v>2181</v>
      </c>
    </row>
    <row r="396" spans="1:23" s="348" customFormat="1" ht="183.75" customHeight="1">
      <c r="A396" s="297" t="s">
        <v>641</v>
      </c>
      <c r="B396" s="298" t="s">
        <v>644</v>
      </c>
      <c r="C396" s="298" t="s">
        <v>761</v>
      </c>
      <c r="D396" s="298" t="s">
        <v>7</v>
      </c>
      <c r="E396" s="308" t="s">
        <v>930</v>
      </c>
      <c r="F396" s="298" t="s">
        <v>71</v>
      </c>
      <c r="G396" s="298" t="s">
        <v>645</v>
      </c>
      <c r="H396" s="298" t="s">
        <v>3</v>
      </c>
      <c r="I396" s="298" t="s">
        <v>775</v>
      </c>
      <c r="J396" s="300">
        <v>38777</v>
      </c>
      <c r="K396" s="298" t="s">
        <v>253</v>
      </c>
      <c r="L396" s="298" t="s">
        <v>13</v>
      </c>
      <c r="M396" s="298" t="s">
        <v>289</v>
      </c>
      <c r="N396" s="298" t="s">
        <v>126</v>
      </c>
      <c r="O396" s="301"/>
      <c r="P396" s="301"/>
      <c r="Q396" s="298" t="s">
        <v>13</v>
      </c>
      <c r="R396" s="298" t="s">
        <v>289</v>
      </c>
      <c r="S396" s="302">
        <v>1</v>
      </c>
      <c r="T396" s="298" t="s">
        <v>1554</v>
      </c>
      <c r="U396" s="298" t="s">
        <v>1339</v>
      </c>
      <c r="V396" s="300">
        <v>43895</v>
      </c>
      <c r="W396" s="298" t="s">
        <v>2181</v>
      </c>
    </row>
    <row r="397" spans="1:23" s="348" customFormat="1" ht="183.75" customHeight="1">
      <c r="A397" s="297" t="s">
        <v>641</v>
      </c>
      <c r="B397" s="298" t="s">
        <v>644</v>
      </c>
      <c r="C397" s="298" t="s">
        <v>761</v>
      </c>
      <c r="D397" s="298" t="s">
        <v>767</v>
      </c>
      <c r="E397" s="308" t="s">
        <v>931</v>
      </c>
      <c r="F397" s="298" t="s">
        <v>71</v>
      </c>
      <c r="G397" s="298" t="s">
        <v>645</v>
      </c>
      <c r="H397" s="298" t="s">
        <v>62</v>
      </c>
      <c r="I397" s="298" t="s">
        <v>775</v>
      </c>
      <c r="J397" s="300">
        <v>38777</v>
      </c>
      <c r="K397" s="298" t="s">
        <v>13</v>
      </c>
      <c r="L397" s="298" t="s">
        <v>13</v>
      </c>
      <c r="M397" s="298" t="s">
        <v>289</v>
      </c>
      <c r="N397" s="298" t="s">
        <v>126</v>
      </c>
      <c r="O397" s="301"/>
      <c r="P397" s="301"/>
      <c r="Q397" s="298" t="s">
        <v>13</v>
      </c>
      <c r="R397" s="298" t="s">
        <v>289</v>
      </c>
      <c r="S397" s="302">
        <v>1</v>
      </c>
      <c r="T397" s="298" t="s">
        <v>1554</v>
      </c>
      <c r="U397" s="298" t="s">
        <v>1339</v>
      </c>
      <c r="V397" s="300">
        <v>43895</v>
      </c>
      <c r="W397" s="298" t="s">
        <v>2181</v>
      </c>
    </row>
    <row r="398" spans="1:23" s="348" customFormat="1" ht="157.5" customHeight="1">
      <c r="A398" s="297" t="s">
        <v>641</v>
      </c>
      <c r="B398" s="298" t="s">
        <v>644</v>
      </c>
      <c r="C398" s="298" t="s">
        <v>761</v>
      </c>
      <c r="D398" s="298" t="s">
        <v>764</v>
      </c>
      <c r="E398" s="308" t="s">
        <v>922</v>
      </c>
      <c r="F398" s="298" t="s">
        <v>71</v>
      </c>
      <c r="G398" s="298" t="s">
        <v>645</v>
      </c>
      <c r="H398" s="298" t="s">
        <v>62</v>
      </c>
      <c r="I398" s="298" t="s">
        <v>775</v>
      </c>
      <c r="J398" s="300">
        <v>38777</v>
      </c>
      <c r="K398" s="298" t="s">
        <v>13</v>
      </c>
      <c r="L398" s="298" t="s">
        <v>13</v>
      </c>
      <c r="M398" s="298" t="s">
        <v>289</v>
      </c>
      <c r="N398" s="298" t="s">
        <v>126</v>
      </c>
      <c r="O398" s="301"/>
      <c r="P398" s="301"/>
      <c r="Q398" s="298" t="s">
        <v>13</v>
      </c>
      <c r="R398" s="298" t="s">
        <v>289</v>
      </c>
      <c r="S398" s="302">
        <v>1</v>
      </c>
      <c r="T398" s="298" t="s">
        <v>1554</v>
      </c>
      <c r="U398" s="298" t="s">
        <v>1339</v>
      </c>
      <c r="V398" s="300">
        <v>43895</v>
      </c>
      <c r="W398" s="298" t="s">
        <v>2181</v>
      </c>
    </row>
    <row r="399" spans="1:23" s="348" customFormat="1" ht="105" customHeight="1">
      <c r="A399" s="297" t="s">
        <v>641</v>
      </c>
      <c r="B399" s="298" t="s">
        <v>644</v>
      </c>
      <c r="C399" s="298" t="s">
        <v>761</v>
      </c>
      <c r="D399" s="298" t="s">
        <v>763</v>
      </c>
      <c r="E399" s="308" t="s">
        <v>924</v>
      </c>
      <c r="F399" s="298" t="s">
        <v>71</v>
      </c>
      <c r="G399" s="298" t="s">
        <v>645</v>
      </c>
      <c r="H399" s="298" t="s">
        <v>3</v>
      </c>
      <c r="I399" s="298" t="s">
        <v>775</v>
      </c>
      <c r="J399" s="300">
        <v>38777</v>
      </c>
      <c r="K399" s="298" t="s">
        <v>253</v>
      </c>
      <c r="L399" s="298" t="s">
        <v>13</v>
      </c>
      <c r="M399" s="298" t="s">
        <v>289</v>
      </c>
      <c r="N399" s="298" t="s">
        <v>126</v>
      </c>
      <c r="O399" s="301"/>
      <c r="P399" s="301"/>
      <c r="Q399" s="298" t="s">
        <v>13</v>
      </c>
      <c r="R399" s="298" t="s">
        <v>289</v>
      </c>
      <c r="S399" s="302">
        <v>1</v>
      </c>
      <c r="T399" s="298" t="s">
        <v>1554</v>
      </c>
      <c r="U399" s="298" t="s">
        <v>1339</v>
      </c>
      <c r="V399" s="300">
        <v>43895</v>
      </c>
      <c r="W399" s="298" t="s">
        <v>2181</v>
      </c>
    </row>
    <row r="400" spans="1:23" s="348" customFormat="1" ht="157.5" customHeight="1">
      <c r="A400" s="297" t="s">
        <v>641</v>
      </c>
      <c r="B400" s="298" t="s">
        <v>644</v>
      </c>
      <c r="C400" s="298" t="s">
        <v>761</v>
      </c>
      <c r="D400" s="298" t="s">
        <v>703</v>
      </c>
      <c r="E400" s="308" t="s">
        <v>925</v>
      </c>
      <c r="F400" s="298" t="s">
        <v>71</v>
      </c>
      <c r="G400" s="298" t="s">
        <v>645</v>
      </c>
      <c r="H400" s="298" t="s">
        <v>3</v>
      </c>
      <c r="I400" s="298" t="s">
        <v>775</v>
      </c>
      <c r="J400" s="300">
        <v>38777</v>
      </c>
      <c r="K400" s="298" t="s">
        <v>253</v>
      </c>
      <c r="L400" s="298" t="s">
        <v>13</v>
      </c>
      <c r="M400" s="298" t="s">
        <v>289</v>
      </c>
      <c r="N400" s="298" t="s">
        <v>126</v>
      </c>
      <c r="O400" s="301"/>
      <c r="P400" s="301"/>
      <c r="Q400" s="298" t="s">
        <v>13</v>
      </c>
      <c r="R400" s="298" t="s">
        <v>289</v>
      </c>
      <c r="S400" s="302">
        <v>1</v>
      </c>
      <c r="T400" s="298" t="s">
        <v>1554</v>
      </c>
      <c r="U400" s="298" t="s">
        <v>1339</v>
      </c>
      <c r="V400" s="300">
        <v>43895</v>
      </c>
      <c r="W400" s="298" t="s">
        <v>2181</v>
      </c>
    </row>
    <row r="401" spans="1:39" s="340" customFormat="1" ht="157.5" customHeight="1">
      <c r="A401" s="297" t="s">
        <v>641</v>
      </c>
      <c r="B401" s="298" t="s">
        <v>644</v>
      </c>
      <c r="C401" s="298" t="s">
        <v>761</v>
      </c>
      <c r="D401" s="298" t="s">
        <v>765</v>
      </c>
      <c r="E401" s="308" t="s">
        <v>926</v>
      </c>
      <c r="F401" s="298" t="s">
        <v>71</v>
      </c>
      <c r="G401" s="298" t="s">
        <v>645</v>
      </c>
      <c r="H401" s="298" t="s">
        <v>3</v>
      </c>
      <c r="I401" s="298" t="s">
        <v>775</v>
      </c>
      <c r="J401" s="300">
        <v>38777</v>
      </c>
      <c r="K401" s="298" t="s">
        <v>253</v>
      </c>
      <c r="L401" s="298" t="s">
        <v>13</v>
      </c>
      <c r="M401" s="298" t="s">
        <v>289</v>
      </c>
      <c r="N401" s="298" t="s">
        <v>126</v>
      </c>
      <c r="O401" s="301"/>
      <c r="P401" s="301"/>
      <c r="Q401" s="298" t="s">
        <v>13</v>
      </c>
      <c r="R401" s="298" t="s">
        <v>289</v>
      </c>
      <c r="S401" s="302">
        <v>1</v>
      </c>
      <c r="T401" s="298" t="s">
        <v>1554</v>
      </c>
      <c r="U401" s="298" t="s">
        <v>1339</v>
      </c>
      <c r="V401" s="300">
        <v>43895</v>
      </c>
      <c r="W401" s="298" t="s">
        <v>2181</v>
      </c>
      <c r="Z401" s="348"/>
      <c r="AA401" s="348"/>
      <c r="AB401" s="348"/>
      <c r="AC401" s="348"/>
      <c r="AD401" s="348"/>
      <c r="AE401" s="348"/>
      <c r="AF401" s="348"/>
      <c r="AG401" s="348"/>
      <c r="AH401" s="348"/>
      <c r="AI401" s="348"/>
      <c r="AJ401" s="348"/>
      <c r="AK401" s="348"/>
      <c r="AL401" s="348"/>
      <c r="AM401" s="348"/>
    </row>
    <row r="402" spans="1:39" s="340" customFormat="1" ht="184.5" customHeight="1">
      <c r="A402" s="297" t="s">
        <v>641</v>
      </c>
      <c r="B402" s="298" t="s">
        <v>644</v>
      </c>
      <c r="C402" s="298" t="s">
        <v>761</v>
      </c>
      <c r="D402" s="298" t="s">
        <v>765</v>
      </c>
      <c r="E402" s="308" t="s">
        <v>927</v>
      </c>
      <c r="F402" s="298" t="s">
        <v>71</v>
      </c>
      <c r="G402" s="298" t="s">
        <v>645</v>
      </c>
      <c r="H402" s="298" t="s">
        <v>3</v>
      </c>
      <c r="I402" s="298" t="s">
        <v>775</v>
      </c>
      <c r="J402" s="300">
        <v>38777</v>
      </c>
      <c r="K402" s="298" t="s">
        <v>253</v>
      </c>
      <c r="L402" s="298" t="s">
        <v>13</v>
      </c>
      <c r="M402" s="298" t="s">
        <v>289</v>
      </c>
      <c r="N402" s="298" t="s">
        <v>126</v>
      </c>
      <c r="O402" s="301"/>
      <c r="P402" s="301"/>
      <c r="Q402" s="298" t="s">
        <v>13</v>
      </c>
      <c r="R402" s="298" t="s">
        <v>289</v>
      </c>
      <c r="S402" s="302">
        <v>1</v>
      </c>
      <c r="T402" s="298" t="s">
        <v>1554</v>
      </c>
      <c r="U402" s="298" t="s">
        <v>1339</v>
      </c>
      <c r="V402" s="300">
        <v>43895</v>
      </c>
      <c r="W402" s="298" t="s">
        <v>2181</v>
      </c>
      <c r="Z402" s="348"/>
      <c r="AA402" s="348"/>
      <c r="AB402" s="348"/>
      <c r="AC402" s="348"/>
      <c r="AD402" s="348"/>
      <c r="AE402" s="348"/>
      <c r="AF402" s="348"/>
      <c r="AG402" s="348"/>
      <c r="AH402" s="348"/>
      <c r="AI402" s="348"/>
      <c r="AJ402" s="348"/>
      <c r="AK402" s="348"/>
      <c r="AL402" s="348"/>
      <c r="AM402" s="348"/>
    </row>
    <row r="403" spans="1:39" s="340" customFormat="1" ht="184.5" customHeight="1">
      <c r="A403" s="297" t="s">
        <v>641</v>
      </c>
      <c r="B403" s="298" t="s">
        <v>644</v>
      </c>
      <c r="C403" s="298" t="s">
        <v>761</v>
      </c>
      <c r="D403" s="298" t="s">
        <v>765</v>
      </c>
      <c r="E403" s="308" t="s">
        <v>928</v>
      </c>
      <c r="F403" s="298" t="s">
        <v>71</v>
      </c>
      <c r="G403" s="298" t="s">
        <v>645</v>
      </c>
      <c r="H403" s="298" t="s">
        <v>3</v>
      </c>
      <c r="I403" s="298" t="s">
        <v>775</v>
      </c>
      <c r="J403" s="300">
        <v>38777</v>
      </c>
      <c r="K403" s="298" t="s">
        <v>253</v>
      </c>
      <c r="L403" s="298" t="s">
        <v>13</v>
      </c>
      <c r="M403" s="298" t="s">
        <v>289</v>
      </c>
      <c r="N403" s="298" t="s">
        <v>126</v>
      </c>
      <c r="O403" s="301"/>
      <c r="P403" s="301"/>
      <c r="Q403" s="298" t="s">
        <v>13</v>
      </c>
      <c r="R403" s="298" t="s">
        <v>289</v>
      </c>
      <c r="S403" s="302">
        <v>1</v>
      </c>
      <c r="T403" s="298" t="s">
        <v>1554</v>
      </c>
      <c r="U403" s="298" t="s">
        <v>1339</v>
      </c>
      <c r="V403" s="300">
        <v>43895</v>
      </c>
      <c r="W403" s="298" t="s">
        <v>2181</v>
      </c>
      <c r="Z403" s="348"/>
      <c r="AA403" s="348"/>
      <c r="AB403" s="348"/>
      <c r="AC403" s="348"/>
      <c r="AD403" s="348"/>
      <c r="AE403" s="348"/>
      <c r="AF403" s="348"/>
      <c r="AG403" s="348"/>
      <c r="AH403" s="348"/>
      <c r="AI403" s="348"/>
      <c r="AJ403" s="348"/>
      <c r="AK403" s="348"/>
      <c r="AL403" s="348"/>
      <c r="AM403" s="348"/>
    </row>
    <row r="404" spans="1:39" s="340" customFormat="1" ht="184.5" customHeight="1">
      <c r="A404" s="297" t="s">
        <v>641</v>
      </c>
      <c r="B404" s="298" t="s">
        <v>644</v>
      </c>
      <c r="C404" s="298" t="s">
        <v>761</v>
      </c>
      <c r="D404" s="298" t="s">
        <v>765</v>
      </c>
      <c r="E404" s="308" t="s">
        <v>929</v>
      </c>
      <c r="F404" s="298" t="s">
        <v>71</v>
      </c>
      <c r="G404" s="298" t="s">
        <v>645</v>
      </c>
      <c r="H404" s="298" t="s">
        <v>3</v>
      </c>
      <c r="I404" s="298" t="s">
        <v>775</v>
      </c>
      <c r="J404" s="300">
        <v>38777</v>
      </c>
      <c r="K404" s="298" t="s">
        <v>253</v>
      </c>
      <c r="L404" s="298" t="s">
        <v>13</v>
      </c>
      <c r="M404" s="298" t="s">
        <v>289</v>
      </c>
      <c r="N404" s="298" t="s">
        <v>126</v>
      </c>
      <c r="O404" s="301"/>
      <c r="P404" s="301"/>
      <c r="Q404" s="298" t="s">
        <v>13</v>
      </c>
      <c r="R404" s="298" t="s">
        <v>289</v>
      </c>
      <c r="S404" s="302">
        <v>1</v>
      </c>
      <c r="T404" s="298" t="s">
        <v>1554</v>
      </c>
      <c r="U404" s="298" t="s">
        <v>1339</v>
      </c>
      <c r="V404" s="300">
        <v>43895</v>
      </c>
      <c r="W404" s="298" t="s">
        <v>2181</v>
      </c>
      <c r="Z404" s="348"/>
      <c r="AA404" s="348"/>
      <c r="AB404" s="348"/>
      <c r="AC404" s="348"/>
      <c r="AD404" s="348"/>
      <c r="AE404" s="348"/>
      <c r="AF404" s="348"/>
      <c r="AG404" s="348"/>
      <c r="AH404" s="348"/>
      <c r="AI404" s="348"/>
      <c r="AJ404" s="348"/>
      <c r="AK404" s="348"/>
      <c r="AL404" s="348"/>
      <c r="AM404" s="348"/>
    </row>
    <row r="405" spans="1:39" s="340" customFormat="1" ht="184.5" customHeight="1">
      <c r="A405" s="297" t="s">
        <v>641</v>
      </c>
      <c r="B405" s="298" t="s">
        <v>643</v>
      </c>
      <c r="C405" s="298" t="s">
        <v>74</v>
      </c>
      <c r="D405" s="298" t="s">
        <v>765</v>
      </c>
      <c r="E405" s="308" t="s">
        <v>642</v>
      </c>
      <c r="F405" s="298" t="s">
        <v>71</v>
      </c>
      <c r="G405" s="298" t="s">
        <v>415</v>
      </c>
      <c r="H405" s="298" t="s">
        <v>3</v>
      </c>
      <c r="I405" s="298" t="s">
        <v>289</v>
      </c>
      <c r="J405" s="300">
        <v>42550</v>
      </c>
      <c r="K405" s="298" t="s">
        <v>253</v>
      </c>
      <c r="L405" s="298" t="s">
        <v>13</v>
      </c>
      <c r="M405" s="298" t="s">
        <v>289</v>
      </c>
      <c r="N405" s="298" t="s">
        <v>126</v>
      </c>
      <c r="O405" s="301"/>
      <c r="P405" s="301"/>
      <c r="Q405" s="298" t="s">
        <v>13</v>
      </c>
      <c r="R405" s="298" t="s">
        <v>289</v>
      </c>
      <c r="S405" s="302">
        <v>1</v>
      </c>
      <c r="T405" s="298" t="s">
        <v>932</v>
      </c>
      <c r="U405" s="298" t="s">
        <v>1339</v>
      </c>
      <c r="V405" s="300">
        <v>43895</v>
      </c>
      <c r="W405" s="298"/>
      <c r="Z405" s="349"/>
      <c r="AA405" s="348"/>
      <c r="AB405" s="348"/>
      <c r="AC405" s="348"/>
      <c r="AD405" s="348"/>
      <c r="AE405" s="348"/>
      <c r="AF405" s="348"/>
      <c r="AG405" s="348"/>
      <c r="AH405" s="348"/>
      <c r="AI405" s="348"/>
      <c r="AJ405" s="348"/>
      <c r="AK405" s="348"/>
      <c r="AL405" s="348"/>
      <c r="AM405" s="348"/>
    </row>
    <row r="406" spans="1:39" s="384" customFormat="1" ht="184.5" customHeight="1">
      <c r="A406" s="297" t="s">
        <v>641</v>
      </c>
      <c r="B406" s="298" t="s">
        <v>644</v>
      </c>
      <c r="C406" s="298" t="s">
        <v>761</v>
      </c>
      <c r="D406" s="298" t="s">
        <v>764</v>
      </c>
      <c r="E406" s="308" t="s">
        <v>923</v>
      </c>
      <c r="F406" s="298" t="s">
        <v>71</v>
      </c>
      <c r="G406" s="298" t="s">
        <v>645</v>
      </c>
      <c r="H406" s="298" t="s">
        <v>3</v>
      </c>
      <c r="I406" s="298" t="s">
        <v>775</v>
      </c>
      <c r="J406" s="300">
        <v>38777</v>
      </c>
      <c r="K406" s="298" t="s">
        <v>253</v>
      </c>
      <c r="L406" s="298" t="s">
        <v>13</v>
      </c>
      <c r="M406" s="298" t="s">
        <v>289</v>
      </c>
      <c r="N406" s="298" t="s">
        <v>126</v>
      </c>
      <c r="O406" s="301"/>
      <c r="P406" s="301"/>
      <c r="Q406" s="298" t="s">
        <v>13</v>
      </c>
      <c r="R406" s="298" t="s">
        <v>289</v>
      </c>
      <c r="S406" s="302">
        <v>1</v>
      </c>
      <c r="T406" s="298" t="s">
        <v>1554</v>
      </c>
      <c r="U406" s="298" t="s">
        <v>1339</v>
      </c>
      <c r="V406" s="300">
        <v>43895</v>
      </c>
      <c r="W406" s="298" t="s">
        <v>2181</v>
      </c>
      <c r="X406" s="383"/>
      <c r="Y406" s="383"/>
      <c r="Z406" s="349"/>
      <c r="AA406" s="349"/>
      <c r="AB406" s="349"/>
      <c r="AC406" s="349"/>
      <c r="AD406" s="349"/>
      <c r="AE406" s="349"/>
      <c r="AF406" s="349"/>
      <c r="AG406" s="349"/>
      <c r="AH406" s="349"/>
      <c r="AI406" s="349"/>
      <c r="AJ406" s="349"/>
      <c r="AK406" s="349"/>
      <c r="AL406" s="348"/>
      <c r="AM406" s="348"/>
    </row>
    <row r="407" spans="1:39" s="391" customFormat="1" ht="184.5" customHeight="1">
      <c r="A407" s="366" t="s">
        <v>641</v>
      </c>
      <c r="B407" s="315" t="s">
        <v>641</v>
      </c>
      <c r="C407" s="298" t="s">
        <v>74</v>
      </c>
      <c r="D407" s="298" t="s">
        <v>765</v>
      </c>
      <c r="E407" s="308" t="s">
        <v>2103</v>
      </c>
      <c r="F407" s="298" t="s">
        <v>73</v>
      </c>
      <c r="G407" s="298" t="s">
        <v>358</v>
      </c>
      <c r="H407" s="298" t="s">
        <v>289</v>
      </c>
      <c r="I407" s="298" t="s">
        <v>289</v>
      </c>
      <c r="J407" s="298" t="s">
        <v>289</v>
      </c>
      <c r="K407" s="298" t="s">
        <v>289</v>
      </c>
      <c r="L407" s="298" t="s">
        <v>289</v>
      </c>
      <c r="M407" s="298" t="s">
        <v>289</v>
      </c>
      <c r="N407" s="315" t="s">
        <v>73</v>
      </c>
      <c r="O407" s="309"/>
      <c r="P407" s="367" t="s">
        <v>2048</v>
      </c>
      <c r="Q407" s="298" t="s">
        <v>348</v>
      </c>
      <c r="R407" s="298" t="s">
        <v>289</v>
      </c>
      <c r="S407" s="302" t="s">
        <v>289</v>
      </c>
      <c r="T407" s="298" t="s">
        <v>289</v>
      </c>
      <c r="U407" s="298" t="s">
        <v>289</v>
      </c>
      <c r="V407" s="300">
        <v>44229</v>
      </c>
      <c r="W407" s="309"/>
      <c r="X407" s="390"/>
      <c r="Y407" s="390"/>
      <c r="Z407" s="349"/>
      <c r="AA407" s="349"/>
      <c r="AB407" s="349"/>
      <c r="AC407" s="349"/>
      <c r="AD407" s="349"/>
      <c r="AE407" s="349"/>
      <c r="AF407" s="349"/>
      <c r="AG407" s="349"/>
      <c r="AH407" s="349"/>
      <c r="AI407" s="349"/>
      <c r="AJ407" s="349"/>
      <c r="AK407" s="349"/>
      <c r="AL407" s="348"/>
      <c r="AM407" s="348"/>
    </row>
    <row r="408" spans="1:234" s="387" customFormat="1" ht="184.5" customHeight="1">
      <c r="A408" s="297" t="s">
        <v>260</v>
      </c>
      <c r="B408" s="298" t="s">
        <v>266</v>
      </c>
      <c r="C408" s="298" t="s">
        <v>74</v>
      </c>
      <c r="D408" s="298" t="s">
        <v>765</v>
      </c>
      <c r="E408" s="308" t="s">
        <v>806</v>
      </c>
      <c r="F408" s="298" t="s">
        <v>71</v>
      </c>
      <c r="G408" s="298" t="s">
        <v>265</v>
      </c>
      <c r="H408" s="298" t="s">
        <v>3</v>
      </c>
      <c r="I408" s="298" t="s">
        <v>774</v>
      </c>
      <c r="J408" s="300">
        <v>43264</v>
      </c>
      <c r="K408" s="298" t="s">
        <v>253</v>
      </c>
      <c r="L408" s="298" t="s">
        <v>13</v>
      </c>
      <c r="M408" s="298" t="s">
        <v>289</v>
      </c>
      <c r="N408" s="298" t="s">
        <v>126</v>
      </c>
      <c r="O408" s="298"/>
      <c r="P408" s="298"/>
      <c r="Q408" s="298" t="s">
        <v>13</v>
      </c>
      <c r="R408" s="298" t="s">
        <v>5</v>
      </c>
      <c r="S408" s="302">
        <v>1</v>
      </c>
      <c r="T408" s="298" t="s">
        <v>1975</v>
      </c>
      <c r="U408" s="298" t="s">
        <v>289</v>
      </c>
      <c r="V408" s="300">
        <v>44202</v>
      </c>
      <c r="W408" s="298" t="s">
        <v>1974</v>
      </c>
      <c r="X408" s="385"/>
      <c r="Y408" s="385"/>
      <c r="Z408" s="349"/>
      <c r="AA408" s="349"/>
      <c r="AB408" s="349"/>
      <c r="AC408" s="349"/>
      <c r="AD408" s="349"/>
      <c r="AE408" s="349"/>
      <c r="AF408" s="349"/>
      <c r="AG408" s="349"/>
      <c r="AH408" s="349"/>
      <c r="AI408" s="349"/>
      <c r="AJ408" s="349"/>
      <c r="AK408" s="349"/>
      <c r="AL408" s="348"/>
      <c r="AM408" s="348"/>
      <c r="AN408" s="386"/>
      <c r="AO408" s="386"/>
      <c r="AP408" s="386"/>
      <c r="AQ408" s="386"/>
      <c r="AR408" s="386"/>
      <c r="AS408" s="386"/>
      <c r="AT408" s="386"/>
      <c r="AU408" s="386"/>
      <c r="AV408" s="386"/>
      <c r="AW408" s="386"/>
      <c r="AX408" s="386"/>
      <c r="AY408" s="386"/>
      <c r="AZ408" s="386"/>
      <c r="BA408" s="386"/>
      <c r="BB408" s="386"/>
      <c r="BC408" s="386"/>
      <c r="BD408" s="386"/>
      <c r="BE408" s="386"/>
      <c r="BF408" s="386"/>
      <c r="BG408" s="386"/>
      <c r="BH408" s="386"/>
      <c r="BI408" s="386"/>
      <c r="BJ408" s="386"/>
      <c r="BK408" s="386"/>
      <c r="BL408" s="386"/>
      <c r="BM408" s="386"/>
      <c r="BN408" s="386"/>
      <c r="BO408" s="386"/>
      <c r="BP408" s="386"/>
      <c r="BQ408" s="386"/>
      <c r="BR408" s="386"/>
      <c r="BS408" s="386"/>
      <c r="BT408" s="386"/>
      <c r="BU408" s="386"/>
      <c r="BV408" s="386"/>
      <c r="BW408" s="386"/>
      <c r="BX408" s="386"/>
      <c r="BY408" s="386"/>
      <c r="BZ408" s="386"/>
      <c r="CA408" s="386"/>
      <c r="CB408" s="386"/>
      <c r="CC408" s="386"/>
      <c r="CD408" s="386"/>
      <c r="CE408" s="386"/>
      <c r="CF408" s="386"/>
      <c r="CG408" s="386"/>
      <c r="CH408" s="386"/>
      <c r="CI408" s="386"/>
      <c r="CJ408" s="386"/>
      <c r="CK408" s="386"/>
      <c r="CL408" s="386"/>
      <c r="CM408" s="386"/>
      <c r="CN408" s="386"/>
      <c r="CO408" s="386"/>
      <c r="CP408" s="386"/>
      <c r="CQ408" s="386"/>
      <c r="CR408" s="386"/>
      <c r="CS408" s="386"/>
      <c r="CT408" s="386"/>
      <c r="CU408" s="386"/>
      <c r="CV408" s="386"/>
      <c r="CW408" s="386"/>
      <c r="CX408" s="386"/>
      <c r="CY408" s="386"/>
      <c r="CZ408" s="386"/>
      <c r="DA408" s="386"/>
      <c r="DB408" s="386"/>
      <c r="DC408" s="386"/>
      <c r="DD408" s="386"/>
      <c r="DE408" s="386"/>
      <c r="DF408" s="386"/>
      <c r="DG408" s="386"/>
      <c r="DH408" s="386"/>
      <c r="DI408" s="386"/>
      <c r="DJ408" s="386"/>
      <c r="DK408" s="386"/>
      <c r="DL408" s="386"/>
      <c r="DM408" s="386"/>
      <c r="DN408" s="386"/>
      <c r="DO408" s="386"/>
      <c r="DP408" s="386"/>
      <c r="DQ408" s="386"/>
      <c r="DR408" s="386"/>
      <c r="DS408" s="386"/>
      <c r="DT408" s="386"/>
      <c r="DU408" s="386"/>
      <c r="DV408" s="386"/>
      <c r="DW408" s="386"/>
      <c r="DX408" s="386"/>
      <c r="DY408" s="386"/>
      <c r="DZ408" s="386"/>
      <c r="EA408" s="386"/>
      <c r="EB408" s="386"/>
      <c r="EC408" s="386"/>
      <c r="ED408" s="386"/>
      <c r="EE408" s="386"/>
      <c r="EF408" s="386"/>
      <c r="EG408" s="386"/>
      <c r="EH408" s="386"/>
      <c r="EI408" s="386"/>
      <c r="EJ408" s="386"/>
      <c r="EK408" s="386"/>
      <c r="EL408" s="386"/>
      <c r="EM408" s="386"/>
      <c r="EN408" s="386"/>
      <c r="EO408" s="386"/>
      <c r="EP408" s="386"/>
      <c r="EQ408" s="386"/>
      <c r="ER408" s="386"/>
      <c r="ES408" s="386"/>
      <c r="ET408" s="386"/>
      <c r="EU408" s="386"/>
      <c r="EV408" s="386"/>
      <c r="EW408" s="386"/>
      <c r="EX408" s="386"/>
      <c r="EY408" s="386"/>
      <c r="EZ408" s="386"/>
      <c r="FA408" s="386"/>
      <c r="FB408" s="386"/>
      <c r="FC408" s="386"/>
      <c r="FD408" s="386"/>
      <c r="FE408" s="386"/>
      <c r="FF408" s="386"/>
      <c r="FG408" s="386"/>
      <c r="FH408" s="386"/>
      <c r="FI408" s="386"/>
      <c r="FJ408" s="386"/>
      <c r="FK408" s="386"/>
      <c r="FL408" s="386"/>
      <c r="FM408" s="386"/>
      <c r="FN408" s="386"/>
      <c r="FO408" s="386"/>
      <c r="FP408" s="386"/>
      <c r="FQ408" s="386"/>
      <c r="FR408" s="386"/>
      <c r="FS408" s="386"/>
      <c r="FT408" s="386"/>
      <c r="FU408" s="386"/>
      <c r="FV408" s="386"/>
      <c r="FW408" s="386"/>
      <c r="FX408" s="386"/>
      <c r="FY408" s="386"/>
      <c r="FZ408" s="386"/>
      <c r="GA408" s="386"/>
      <c r="GB408" s="386"/>
      <c r="GC408" s="386"/>
      <c r="GD408" s="386"/>
      <c r="GE408" s="386"/>
      <c r="GF408" s="386"/>
      <c r="GG408" s="386"/>
      <c r="GH408" s="386"/>
      <c r="GI408" s="386"/>
      <c r="GJ408" s="386"/>
      <c r="GK408" s="386"/>
      <c r="GL408" s="386"/>
      <c r="GM408" s="386"/>
      <c r="GN408" s="386"/>
      <c r="GO408" s="386"/>
      <c r="GP408" s="386"/>
      <c r="GQ408" s="386"/>
      <c r="GR408" s="386"/>
      <c r="GS408" s="386"/>
      <c r="GT408" s="386"/>
      <c r="GU408" s="386"/>
      <c r="GV408" s="386"/>
      <c r="GW408" s="386"/>
      <c r="GX408" s="386"/>
      <c r="GY408" s="386"/>
      <c r="GZ408" s="386"/>
      <c r="HA408" s="386"/>
      <c r="HB408" s="386"/>
      <c r="HC408" s="386"/>
      <c r="HD408" s="386"/>
      <c r="HE408" s="386"/>
      <c r="HF408" s="386"/>
      <c r="HG408" s="386"/>
      <c r="HH408" s="386"/>
      <c r="HI408" s="386"/>
      <c r="HJ408" s="386"/>
      <c r="HK408" s="386"/>
      <c r="HL408" s="386"/>
      <c r="HM408" s="386"/>
      <c r="HN408" s="386"/>
      <c r="HO408" s="386"/>
      <c r="HP408" s="386"/>
      <c r="HQ408" s="386"/>
      <c r="HR408" s="386"/>
      <c r="HS408" s="386"/>
      <c r="HT408" s="386"/>
      <c r="HU408" s="386"/>
      <c r="HV408" s="386"/>
      <c r="HW408" s="386"/>
      <c r="HX408" s="386"/>
      <c r="HY408" s="386"/>
      <c r="HZ408" s="386"/>
    </row>
    <row r="409" spans="1:234" s="387" customFormat="1" ht="184.5" customHeight="1">
      <c r="A409" s="297" t="s">
        <v>260</v>
      </c>
      <c r="B409" s="298" t="s">
        <v>266</v>
      </c>
      <c r="C409" s="298" t="s">
        <v>74</v>
      </c>
      <c r="D409" s="298" t="s">
        <v>765</v>
      </c>
      <c r="E409" s="308" t="s">
        <v>933</v>
      </c>
      <c r="F409" s="298" t="s">
        <v>71</v>
      </c>
      <c r="G409" s="298" t="s">
        <v>807</v>
      </c>
      <c r="H409" s="298" t="s">
        <v>62</v>
      </c>
      <c r="I409" s="298" t="s">
        <v>775</v>
      </c>
      <c r="J409" s="300">
        <v>43278</v>
      </c>
      <c r="K409" s="298" t="s">
        <v>253</v>
      </c>
      <c r="L409" s="298" t="s">
        <v>13</v>
      </c>
      <c r="M409" s="298" t="s">
        <v>289</v>
      </c>
      <c r="N409" s="298" t="s">
        <v>126</v>
      </c>
      <c r="O409" s="298"/>
      <c r="P409" s="298"/>
      <c r="Q409" s="298" t="s">
        <v>13</v>
      </c>
      <c r="R409" s="298" t="s">
        <v>5</v>
      </c>
      <c r="S409" s="302">
        <v>1</v>
      </c>
      <c r="T409" s="298" t="s">
        <v>1975</v>
      </c>
      <c r="U409" s="298" t="s">
        <v>289</v>
      </c>
      <c r="V409" s="300">
        <v>44202</v>
      </c>
      <c r="W409" s="298" t="s">
        <v>1974</v>
      </c>
      <c r="X409" s="385"/>
      <c r="Y409" s="385"/>
      <c r="Z409" s="349"/>
      <c r="AA409" s="349"/>
      <c r="AB409" s="349"/>
      <c r="AC409" s="349"/>
      <c r="AD409" s="349"/>
      <c r="AE409" s="349"/>
      <c r="AF409" s="349"/>
      <c r="AG409" s="349"/>
      <c r="AH409" s="349"/>
      <c r="AI409" s="349"/>
      <c r="AJ409" s="349"/>
      <c r="AK409" s="349"/>
      <c r="AL409" s="348"/>
      <c r="AM409" s="348"/>
      <c r="AN409" s="386"/>
      <c r="AO409" s="386"/>
      <c r="AP409" s="386"/>
      <c r="AQ409" s="386"/>
      <c r="AR409" s="386"/>
      <c r="AS409" s="386"/>
      <c r="AT409" s="386"/>
      <c r="AU409" s="386"/>
      <c r="AV409" s="386"/>
      <c r="AW409" s="386"/>
      <c r="AX409" s="386"/>
      <c r="AY409" s="386"/>
      <c r="AZ409" s="386"/>
      <c r="BA409" s="386"/>
      <c r="BB409" s="386"/>
      <c r="BC409" s="386"/>
      <c r="BD409" s="386"/>
      <c r="BE409" s="386"/>
      <c r="BF409" s="386"/>
      <c r="BG409" s="386"/>
      <c r="BH409" s="386"/>
      <c r="BI409" s="386"/>
      <c r="BJ409" s="386"/>
      <c r="BK409" s="386"/>
      <c r="BL409" s="386"/>
      <c r="BM409" s="386"/>
      <c r="BN409" s="386"/>
      <c r="BO409" s="386"/>
      <c r="BP409" s="386"/>
      <c r="BQ409" s="386"/>
      <c r="BR409" s="386"/>
      <c r="BS409" s="386"/>
      <c r="BT409" s="386"/>
      <c r="BU409" s="386"/>
      <c r="BV409" s="386"/>
      <c r="BW409" s="386"/>
      <c r="BX409" s="386"/>
      <c r="BY409" s="386"/>
      <c r="BZ409" s="386"/>
      <c r="CA409" s="386"/>
      <c r="CB409" s="386"/>
      <c r="CC409" s="386"/>
      <c r="CD409" s="386"/>
      <c r="CE409" s="386"/>
      <c r="CF409" s="386"/>
      <c r="CG409" s="386"/>
      <c r="CH409" s="386"/>
      <c r="CI409" s="386"/>
      <c r="CJ409" s="386"/>
      <c r="CK409" s="386"/>
      <c r="CL409" s="386"/>
      <c r="CM409" s="386"/>
      <c r="CN409" s="386"/>
      <c r="CO409" s="386"/>
      <c r="CP409" s="386"/>
      <c r="CQ409" s="386"/>
      <c r="CR409" s="386"/>
      <c r="CS409" s="386"/>
      <c r="CT409" s="386"/>
      <c r="CU409" s="386"/>
      <c r="CV409" s="386"/>
      <c r="CW409" s="386"/>
      <c r="CX409" s="386"/>
      <c r="CY409" s="386"/>
      <c r="CZ409" s="386"/>
      <c r="DA409" s="386"/>
      <c r="DB409" s="386"/>
      <c r="DC409" s="386"/>
      <c r="DD409" s="386"/>
      <c r="DE409" s="386"/>
      <c r="DF409" s="386"/>
      <c r="DG409" s="386"/>
      <c r="DH409" s="386"/>
      <c r="DI409" s="386"/>
      <c r="DJ409" s="386"/>
      <c r="DK409" s="386"/>
      <c r="DL409" s="386"/>
      <c r="DM409" s="386"/>
      <c r="DN409" s="386"/>
      <c r="DO409" s="386"/>
      <c r="DP409" s="386"/>
      <c r="DQ409" s="386"/>
      <c r="DR409" s="386"/>
      <c r="DS409" s="386"/>
      <c r="DT409" s="386"/>
      <c r="DU409" s="386"/>
      <c r="DV409" s="386"/>
      <c r="DW409" s="386"/>
      <c r="DX409" s="386"/>
      <c r="DY409" s="386"/>
      <c r="DZ409" s="386"/>
      <c r="EA409" s="386"/>
      <c r="EB409" s="386"/>
      <c r="EC409" s="386"/>
      <c r="ED409" s="386"/>
      <c r="EE409" s="386"/>
      <c r="EF409" s="386"/>
      <c r="EG409" s="386"/>
      <c r="EH409" s="386"/>
      <c r="EI409" s="386"/>
      <c r="EJ409" s="386"/>
      <c r="EK409" s="386"/>
      <c r="EL409" s="386"/>
      <c r="EM409" s="386"/>
      <c r="EN409" s="386"/>
      <c r="EO409" s="386"/>
      <c r="EP409" s="386"/>
      <c r="EQ409" s="386"/>
      <c r="ER409" s="386"/>
      <c r="ES409" s="386"/>
      <c r="ET409" s="386"/>
      <c r="EU409" s="386"/>
      <c r="EV409" s="386"/>
      <c r="EW409" s="386"/>
      <c r="EX409" s="386"/>
      <c r="EY409" s="386"/>
      <c r="EZ409" s="386"/>
      <c r="FA409" s="386"/>
      <c r="FB409" s="386"/>
      <c r="FC409" s="386"/>
      <c r="FD409" s="386"/>
      <c r="FE409" s="386"/>
      <c r="FF409" s="386"/>
      <c r="FG409" s="386"/>
      <c r="FH409" s="386"/>
      <c r="FI409" s="386"/>
      <c r="FJ409" s="386"/>
      <c r="FK409" s="386"/>
      <c r="FL409" s="386"/>
      <c r="FM409" s="386"/>
      <c r="FN409" s="386"/>
      <c r="FO409" s="386"/>
      <c r="FP409" s="386"/>
      <c r="FQ409" s="386"/>
      <c r="FR409" s="386"/>
      <c r="FS409" s="386"/>
      <c r="FT409" s="386"/>
      <c r="FU409" s="386"/>
      <c r="FV409" s="386"/>
      <c r="FW409" s="386"/>
      <c r="FX409" s="386"/>
      <c r="FY409" s="386"/>
      <c r="FZ409" s="386"/>
      <c r="GA409" s="386"/>
      <c r="GB409" s="386"/>
      <c r="GC409" s="386"/>
      <c r="GD409" s="386"/>
      <c r="GE409" s="386"/>
      <c r="GF409" s="386"/>
      <c r="GG409" s="386"/>
      <c r="GH409" s="386"/>
      <c r="GI409" s="386"/>
      <c r="GJ409" s="386"/>
      <c r="GK409" s="386"/>
      <c r="GL409" s="386"/>
      <c r="GM409" s="386"/>
      <c r="GN409" s="386"/>
      <c r="GO409" s="386"/>
      <c r="GP409" s="386"/>
      <c r="GQ409" s="386"/>
      <c r="GR409" s="386"/>
      <c r="GS409" s="386"/>
      <c r="GT409" s="386"/>
      <c r="GU409" s="386"/>
      <c r="GV409" s="386"/>
      <c r="GW409" s="386"/>
      <c r="GX409" s="386"/>
      <c r="GY409" s="386"/>
      <c r="GZ409" s="386"/>
      <c r="HA409" s="386"/>
      <c r="HB409" s="386"/>
      <c r="HC409" s="386"/>
      <c r="HD409" s="386"/>
      <c r="HE409" s="386"/>
      <c r="HF409" s="386"/>
      <c r="HG409" s="386"/>
      <c r="HH409" s="386"/>
      <c r="HI409" s="386"/>
      <c r="HJ409" s="386"/>
      <c r="HK409" s="386"/>
      <c r="HL409" s="386"/>
      <c r="HM409" s="386"/>
      <c r="HN409" s="386"/>
      <c r="HO409" s="386"/>
      <c r="HP409" s="386"/>
      <c r="HQ409" s="386"/>
      <c r="HR409" s="386"/>
      <c r="HS409" s="386"/>
      <c r="HT409" s="386"/>
      <c r="HU409" s="386"/>
      <c r="HV409" s="386"/>
      <c r="HW409" s="386"/>
      <c r="HX409" s="386"/>
      <c r="HY409" s="386"/>
      <c r="HZ409" s="386"/>
    </row>
    <row r="410" spans="1:234" s="387" customFormat="1" ht="184.5" customHeight="1">
      <c r="A410" s="395" t="s">
        <v>704</v>
      </c>
      <c r="B410" s="381" t="s">
        <v>2263</v>
      </c>
      <c r="C410" s="440" t="s">
        <v>8</v>
      </c>
      <c r="D410" s="381" t="s">
        <v>766</v>
      </c>
      <c r="E410" s="389" t="s">
        <v>2276</v>
      </c>
      <c r="F410" s="381" t="s">
        <v>71</v>
      </c>
      <c r="G410" s="381" t="s">
        <v>2272</v>
      </c>
      <c r="H410" s="381" t="s">
        <v>2273</v>
      </c>
      <c r="I410" s="381" t="s">
        <v>775</v>
      </c>
      <c r="J410" s="396">
        <v>43138</v>
      </c>
      <c r="K410" s="382" t="s">
        <v>253</v>
      </c>
      <c r="L410" s="381" t="s">
        <v>13</v>
      </c>
      <c r="M410" s="381" t="s">
        <v>289</v>
      </c>
      <c r="N410" s="381" t="s">
        <v>126</v>
      </c>
      <c r="O410" s="428"/>
      <c r="P410" s="428"/>
      <c r="Q410" s="382" t="s">
        <v>13</v>
      </c>
      <c r="R410" s="382" t="s">
        <v>289</v>
      </c>
      <c r="S410" s="397" t="s">
        <v>289</v>
      </c>
      <c r="T410" s="382" t="s">
        <v>289</v>
      </c>
      <c r="U410" s="381" t="s">
        <v>794</v>
      </c>
      <c r="V410" s="396">
        <v>44265</v>
      </c>
      <c r="W410" s="381" t="s">
        <v>2249</v>
      </c>
      <c r="X410" s="385"/>
      <c r="Y410" s="385"/>
      <c r="Z410" s="349"/>
      <c r="AA410" s="349"/>
      <c r="AB410" s="349"/>
      <c r="AC410" s="349"/>
      <c r="AD410" s="349"/>
      <c r="AE410" s="349"/>
      <c r="AF410" s="349"/>
      <c r="AG410" s="349"/>
      <c r="AH410" s="349"/>
      <c r="AI410" s="349"/>
      <c r="AJ410" s="349"/>
      <c r="AK410" s="349"/>
      <c r="AL410" s="348"/>
      <c r="AM410" s="348"/>
      <c r="AN410" s="386"/>
      <c r="AO410" s="386"/>
      <c r="AP410" s="386"/>
      <c r="AQ410" s="386"/>
      <c r="AR410" s="386"/>
      <c r="AS410" s="386"/>
      <c r="AT410" s="386"/>
      <c r="AU410" s="386"/>
      <c r="AV410" s="386"/>
      <c r="AW410" s="386"/>
      <c r="AX410" s="386"/>
      <c r="AY410" s="386"/>
      <c r="AZ410" s="386"/>
      <c r="BA410" s="386"/>
      <c r="BB410" s="386"/>
      <c r="BC410" s="386"/>
      <c r="BD410" s="386"/>
      <c r="BE410" s="386"/>
      <c r="BF410" s="386"/>
      <c r="BG410" s="386"/>
      <c r="BH410" s="386"/>
      <c r="BI410" s="386"/>
      <c r="BJ410" s="386"/>
      <c r="BK410" s="386"/>
      <c r="BL410" s="386"/>
      <c r="BM410" s="386"/>
      <c r="BN410" s="386"/>
      <c r="BO410" s="386"/>
      <c r="BP410" s="386"/>
      <c r="BQ410" s="386"/>
      <c r="BR410" s="386"/>
      <c r="BS410" s="386"/>
      <c r="BT410" s="386"/>
      <c r="BU410" s="386"/>
      <c r="BV410" s="386"/>
      <c r="BW410" s="386"/>
      <c r="BX410" s="386"/>
      <c r="BY410" s="386"/>
      <c r="BZ410" s="386"/>
      <c r="CA410" s="386"/>
      <c r="CB410" s="386"/>
      <c r="CC410" s="386"/>
      <c r="CD410" s="386"/>
      <c r="CE410" s="386"/>
      <c r="CF410" s="386"/>
      <c r="CG410" s="386"/>
      <c r="CH410" s="386"/>
      <c r="CI410" s="386"/>
      <c r="CJ410" s="386"/>
      <c r="CK410" s="386"/>
      <c r="CL410" s="386"/>
      <c r="CM410" s="386"/>
      <c r="CN410" s="386"/>
      <c r="CO410" s="386"/>
      <c r="CP410" s="386"/>
      <c r="CQ410" s="386"/>
      <c r="CR410" s="386"/>
      <c r="CS410" s="386"/>
      <c r="CT410" s="386"/>
      <c r="CU410" s="386"/>
      <c r="CV410" s="386"/>
      <c r="CW410" s="386"/>
      <c r="CX410" s="386"/>
      <c r="CY410" s="386"/>
      <c r="CZ410" s="386"/>
      <c r="DA410" s="386"/>
      <c r="DB410" s="386"/>
      <c r="DC410" s="386"/>
      <c r="DD410" s="386"/>
      <c r="DE410" s="386"/>
      <c r="DF410" s="386"/>
      <c r="DG410" s="386"/>
      <c r="DH410" s="386"/>
      <c r="DI410" s="386"/>
      <c r="DJ410" s="386"/>
      <c r="DK410" s="386"/>
      <c r="DL410" s="386"/>
      <c r="DM410" s="386"/>
      <c r="DN410" s="386"/>
      <c r="DO410" s="386"/>
      <c r="DP410" s="386"/>
      <c r="DQ410" s="386"/>
      <c r="DR410" s="386"/>
      <c r="DS410" s="386"/>
      <c r="DT410" s="386"/>
      <c r="DU410" s="386"/>
      <c r="DV410" s="386"/>
      <c r="DW410" s="386"/>
      <c r="DX410" s="386"/>
      <c r="DY410" s="386"/>
      <c r="DZ410" s="386"/>
      <c r="EA410" s="386"/>
      <c r="EB410" s="386"/>
      <c r="EC410" s="386"/>
      <c r="ED410" s="386"/>
      <c r="EE410" s="386"/>
      <c r="EF410" s="386"/>
      <c r="EG410" s="386"/>
      <c r="EH410" s="386"/>
      <c r="EI410" s="386"/>
      <c r="EJ410" s="386"/>
      <c r="EK410" s="386"/>
      <c r="EL410" s="386"/>
      <c r="EM410" s="386"/>
      <c r="EN410" s="386"/>
      <c r="EO410" s="386"/>
      <c r="EP410" s="386"/>
      <c r="EQ410" s="386"/>
      <c r="ER410" s="386"/>
      <c r="ES410" s="386"/>
      <c r="ET410" s="386"/>
      <c r="EU410" s="386"/>
      <c r="EV410" s="386"/>
      <c r="EW410" s="386"/>
      <c r="EX410" s="386"/>
      <c r="EY410" s="386"/>
      <c r="EZ410" s="386"/>
      <c r="FA410" s="386"/>
      <c r="FB410" s="386"/>
      <c r="FC410" s="386"/>
      <c r="FD410" s="386"/>
      <c r="FE410" s="386"/>
      <c r="FF410" s="386"/>
      <c r="FG410" s="386"/>
      <c r="FH410" s="386"/>
      <c r="FI410" s="386"/>
      <c r="FJ410" s="386"/>
      <c r="FK410" s="386"/>
      <c r="FL410" s="386"/>
      <c r="FM410" s="386"/>
      <c r="FN410" s="386"/>
      <c r="FO410" s="386"/>
      <c r="FP410" s="386"/>
      <c r="FQ410" s="386"/>
      <c r="FR410" s="386"/>
      <c r="FS410" s="386"/>
      <c r="FT410" s="386"/>
      <c r="FU410" s="386"/>
      <c r="FV410" s="386"/>
      <c r="FW410" s="386"/>
      <c r="FX410" s="386"/>
      <c r="FY410" s="386"/>
      <c r="FZ410" s="386"/>
      <c r="GA410" s="386"/>
      <c r="GB410" s="386"/>
      <c r="GC410" s="386"/>
      <c r="GD410" s="386"/>
      <c r="GE410" s="386"/>
      <c r="GF410" s="386"/>
      <c r="GG410" s="386"/>
      <c r="GH410" s="386"/>
      <c r="GI410" s="386"/>
      <c r="GJ410" s="386"/>
      <c r="GK410" s="386"/>
      <c r="GL410" s="386"/>
      <c r="GM410" s="386"/>
      <c r="GN410" s="386"/>
      <c r="GO410" s="386"/>
      <c r="GP410" s="386"/>
      <c r="GQ410" s="386"/>
      <c r="GR410" s="386"/>
      <c r="GS410" s="386"/>
      <c r="GT410" s="386"/>
      <c r="GU410" s="386"/>
      <c r="GV410" s="386"/>
      <c r="GW410" s="386"/>
      <c r="GX410" s="386"/>
      <c r="GY410" s="386"/>
      <c r="GZ410" s="386"/>
      <c r="HA410" s="386"/>
      <c r="HB410" s="386"/>
      <c r="HC410" s="386"/>
      <c r="HD410" s="386"/>
      <c r="HE410" s="386"/>
      <c r="HF410" s="386"/>
      <c r="HG410" s="386"/>
      <c r="HH410" s="386"/>
      <c r="HI410" s="386"/>
      <c r="HJ410" s="386"/>
      <c r="HK410" s="386"/>
      <c r="HL410" s="386"/>
      <c r="HM410" s="386"/>
      <c r="HN410" s="386"/>
      <c r="HO410" s="386"/>
      <c r="HP410" s="386"/>
      <c r="HQ410" s="386"/>
      <c r="HR410" s="386"/>
      <c r="HS410" s="386"/>
      <c r="HT410" s="386"/>
      <c r="HU410" s="386"/>
      <c r="HV410" s="386"/>
      <c r="HW410" s="386"/>
      <c r="HX410" s="386"/>
      <c r="HY410" s="386"/>
      <c r="HZ410" s="386"/>
    </row>
    <row r="411" spans="1:39" s="340" customFormat="1" ht="184.5" customHeight="1">
      <c r="A411" s="395" t="s">
        <v>704</v>
      </c>
      <c r="B411" s="381" t="s">
        <v>2263</v>
      </c>
      <c r="C411" s="440" t="s">
        <v>8</v>
      </c>
      <c r="D411" s="381" t="s">
        <v>766</v>
      </c>
      <c r="E411" s="389" t="s">
        <v>2274</v>
      </c>
      <c r="F411" s="381" t="s">
        <v>71</v>
      </c>
      <c r="G411" s="381" t="s">
        <v>2272</v>
      </c>
      <c r="H411" s="381" t="s">
        <v>2273</v>
      </c>
      <c r="I411" s="381" t="s">
        <v>775</v>
      </c>
      <c r="J411" s="396">
        <v>43138</v>
      </c>
      <c r="K411" s="381" t="s">
        <v>253</v>
      </c>
      <c r="L411" s="381" t="s">
        <v>13</v>
      </c>
      <c r="M411" s="381" t="s">
        <v>289</v>
      </c>
      <c r="N411" s="381" t="s">
        <v>126</v>
      </c>
      <c r="O411" s="398"/>
      <c r="P411" s="398"/>
      <c r="Q411" s="382" t="s">
        <v>13</v>
      </c>
      <c r="R411" s="382" t="s">
        <v>289</v>
      </c>
      <c r="S411" s="397" t="s">
        <v>289</v>
      </c>
      <c r="T411" s="382" t="s">
        <v>289</v>
      </c>
      <c r="U411" s="381" t="s">
        <v>794</v>
      </c>
      <c r="V411" s="396">
        <v>44265</v>
      </c>
      <c r="W411" s="381" t="s">
        <v>2249</v>
      </c>
      <c r="Z411" s="349"/>
      <c r="AA411" s="349"/>
      <c r="AB411" s="349"/>
      <c r="AC411" s="349"/>
      <c r="AD411" s="349"/>
      <c r="AE411" s="349"/>
      <c r="AF411" s="349"/>
      <c r="AG411" s="349"/>
      <c r="AH411" s="349"/>
      <c r="AI411" s="349"/>
      <c r="AJ411" s="349"/>
      <c r="AK411" s="349"/>
      <c r="AL411" s="348"/>
      <c r="AM411" s="348"/>
    </row>
    <row r="412" spans="1:234" s="348" customFormat="1" ht="210" customHeight="1">
      <c r="A412" s="395" t="s">
        <v>704</v>
      </c>
      <c r="B412" s="440" t="s">
        <v>2263</v>
      </c>
      <c r="C412" s="440" t="s">
        <v>8</v>
      </c>
      <c r="D412" s="440" t="s">
        <v>766</v>
      </c>
      <c r="E412" s="447" t="s">
        <v>2275</v>
      </c>
      <c r="F412" s="440" t="s">
        <v>71</v>
      </c>
      <c r="G412" s="440" t="s">
        <v>2272</v>
      </c>
      <c r="H412" s="440" t="s">
        <v>289</v>
      </c>
      <c r="I412" s="440" t="s">
        <v>289</v>
      </c>
      <c r="J412" s="440" t="s">
        <v>289</v>
      </c>
      <c r="K412" s="440" t="s">
        <v>13</v>
      </c>
      <c r="L412" s="440" t="s">
        <v>13</v>
      </c>
      <c r="M412" s="440" t="s">
        <v>289</v>
      </c>
      <c r="N412" s="440" t="s">
        <v>751</v>
      </c>
      <c r="O412" s="398"/>
      <c r="P412" s="398"/>
      <c r="Q412" s="382" t="s">
        <v>13</v>
      </c>
      <c r="R412" s="382" t="s">
        <v>289</v>
      </c>
      <c r="S412" s="397" t="s">
        <v>289</v>
      </c>
      <c r="T412" s="382" t="s">
        <v>289</v>
      </c>
      <c r="U412" s="440" t="s">
        <v>794</v>
      </c>
      <c r="V412" s="396">
        <v>44265</v>
      </c>
      <c r="W412" s="440" t="s">
        <v>2249</v>
      </c>
      <c r="X412" s="349"/>
      <c r="Y412" s="349"/>
      <c r="Z412" s="349"/>
      <c r="AA412" s="349"/>
      <c r="AB412" s="349"/>
      <c r="AC412" s="349"/>
      <c r="AD412" s="349"/>
      <c r="AE412" s="349"/>
      <c r="AF412" s="349"/>
      <c r="AG412" s="349"/>
      <c r="AH412" s="349"/>
      <c r="AI412" s="349"/>
      <c r="AJ412" s="349"/>
      <c r="AK412" s="349"/>
      <c r="AL412" s="350"/>
      <c r="AM412" s="350"/>
      <c r="AN412" s="350"/>
      <c r="AO412" s="350"/>
      <c r="AP412" s="350"/>
      <c r="AQ412" s="350"/>
      <c r="AR412" s="350"/>
      <c r="AS412" s="350"/>
      <c r="AT412" s="350"/>
      <c r="AU412" s="350"/>
      <c r="AV412" s="350"/>
      <c r="AW412" s="350"/>
      <c r="AX412" s="350"/>
      <c r="AY412" s="350"/>
      <c r="AZ412" s="350"/>
      <c r="BA412" s="350"/>
      <c r="BB412" s="350"/>
      <c r="BC412" s="350"/>
      <c r="BD412" s="350"/>
      <c r="BE412" s="350"/>
      <c r="BF412" s="350"/>
      <c r="BG412" s="350"/>
      <c r="BH412" s="350"/>
      <c r="BI412" s="350"/>
      <c r="BJ412" s="350"/>
      <c r="BK412" s="350"/>
      <c r="BL412" s="350"/>
      <c r="BM412" s="350"/>
      <c r="BN412" s="350"/>
      <c r="BO412" s="350"/>
      <c r="BP412" s="350"/>
      <c r="BQ412" s="350"/>
      <c r="BR412" s="350"/>
      <c r="BS412" s="350"/>
      <c r="BT412" s="350"/>
      <c r="BU412" s="350"/>
      <c r="BV412" s="350"/>
      <c r="BW412" s="350"/>
      <c r="BX412" s="350"/>
      <c r="BY412" s="350"/>
      <c r="BZ412" s="350"/>
      <c r="CA412" s="350"/>
      <c r="CB412" s="350"/>
      <c r="CC412" s="350"/>
      <c r="CD412" s="350"/>
      <c r="CE412" s="350"/>
      <c r="CF412" s="350"/>
      <c r="CG412" s="350"/>
      <c r="CH412" s="350"/>
      <c r="CI412" s="350"/>
      <c r="CJ412" s="350"/>
      <c r="CK412" s="350"/>
      <c r="CL412" s="350"/>
      <c r="CM412" s="350"/>
      <c r="CN412" s="350"/>
      <c r="CO412" s="350"/>
      <c r="CP412" s="350"/>
      <c r="CQ412" s="350"/>
      <c r="CR412" s="350"/>
      <c r="CS412" s="350"/>
      <c r="CT412" s="350"/>
      <c r="CU412" s="350"/>
      <c r="CV412" s="350"/>
      <c r="CW412" s="350"/>
      <c r="CX412" s="350"/>
      <c r="CY412" s="350"/>
      <c r="CZ412" s="350"/>
      <c r="DA412" s="350"/>
      <c r="DB412" s="350"/>
      <c r="DC412" s="350"/>
      <c r="DD412" s="350"/>
      <c r="DE412" s="350"/>
      <c r="DF412" s="350"/>
      <c r="DG412" s="350"/>
      <c r="DH412" s="350"/>
      <c r="DI412" s="350"/>
      <c r="DJ412" s="350"/>
      <c r="DK412" s="350"/>
      <c r="DL412" s="350"/>
      <c r="DM412" s="350"/>
      <c r="DN412" s="350"/>
      <c r="DO412" s="350"/>
      <c r="DP412" s="350"/>
      <c r="DQ412" s="350"/>
      <c r="DR412" s="350"/>
      <c r="DS412" s="350"/>
      <c r="DT412" s="350"/>
      <c r="DU412" s="350"/>
      <c r="DV412" s="350"/>
      <c r="DW412" s="350"/>
      <c r="DX412" s="350"/>
      <c r="DY412" s="350"/>
      <c r="DZ412" s="350"/>
      <c r="EA412" s="350"/>
      <c r="EB412" s="350"/>
      <c r="EC412" s="350"/>
      <c r="ED412" s="350"/>
      <c r="EE412" s="350"/>
      <c r="EF412" s="350"/>
      <c r="EG412" s="350"/>
      <c r="EH412" s="350"/>
      <c r="EI412" s="350"/>
      <c r="EJ412" s="350"/>
      <c r="EK412" s="350"/>
      <c r="EL412" s="350"/>
      <c r="EM412" s="350"/>
      <c r="EN412" s="350"/>
      <c r="EO412" s="350"/>
      <c r="EP412" s="350"/>
      <c r="EQ412" s="350"/>
      <c r="ER412" s="350"/>
      <c r="ES412" s="350"/>
      <c r="ET412" s="350"/>
      <c r="EU412" s="350"/>
      <c r="EV412" s="350"/>
      <c r="EW412" s="350"/>
      <c r="EX412" s="350"/>
      <c r="EY412" s="350"/>
      <c r="EZ412" s="350"/>
      <c r="FA412" s="350"/>
      <c r="FB412" s="350"/>
      <c r="FC412" s="350"/>
      <c r="FD412" s="350"/>
      <c r="FE412" s="350"/>
      <c r="FF412" s="350"/>
      <c r="FG412" s="350"/>
      <c r="FH412" s="350"/>
      <c r="FI412" s="350"/>
      <c r="FJ412" s="350"/>
      <c r="FK412" s="350"/>
      <c r="FL412" s="350"/>
      <c r="FM412" s="350"/>
      <c r="FN412" s="350"/>
      <c r="FO412" s="350"/>
      <c r="FP412" s="350"/>
      <c r="FQ412" s="350"/>
      <c r="FR412" s="350"/>
      <c r="FS412" s="350"/>
      <c r="FT412" s="350"/>
      <c r="FU412" s="350"/>
      <c r="FV412" s="350"/>
      <c r="FW412" s="350"/>
      <c r="FX412" s="350"/>
      <c r="FY412" s="350"/>
      <c r="FZ412" s="350"/>
      <c r="GA412" s="350"/>
      <c r="GB412" s="350"/>
      <c r="GC412" s="350"/>
      <c r="GD412" s="350"/>
      <c r="GE412" s="350"/>
      <c r="GF412" s="350"/>
      <c r="GG412" s="350"/>
      <c r="GH412" s="350"/>
      <c r="GI412" s="350"/>
      <c r="GJ412" s="350"/>
      <c r="GK412" s="350"/>
      <c r="GL412" s="350"/>
      <c r="GM412" s="350"/>
      <c r="GN412" s="350"/>
      <c r="GO412" s="350"/>
      <c r="GP412" s="350"/>
      <c r="GQ412" s="350"/>
      <c r="GR412" s="350"/>
      <c r="GS412" s="350"/>
      <c r="GT412" s="350"/>
      <c r="GU412" s="350"/>
      <c r="GV412" s="350"/>
      <c r="GW412" s="350"/>
      <c r="GX412" s="350"/>
      <c r="GY412" s="350"/>
      <c r="GZ412" s="350"/>
      <c r="HA412" s="350"/>
      <c r="HB412" s="350"/>
      <c r="HC412" s="350"/>
      <c r="HD412" s="350"/>
      <c r="HE412" s="350"/>
      <c r="HF412" s="350"/>
      <c r="HG412" s="350"/>
      <c r="HH412" s="350"/>
      <c r="HI412" s="350"/>
      <c r="HJ412" s="350"/>
      <c r="HK412" s="350"/>
      <c r="HL412" s="350"/>
      <c r="HM412" s="350"/>
      <c r="HN412" s="350"/>
      <c r="HO412" s="350"/>
      <c r="HP412" s="350"/>
      <c r="HQ412" s="350"/>
      <c r="HR412" s="350"/>
      <c r="HS412" s="350"/>
      <c r="HT412" s="350"/>
      <c r="HU412" s="350"/>
      <c r="HV412" s="350"/>
      <c r="HW412" s="350"/>
      <c r="HX412" s="350"/>
      <c r="HY412" s="350"/>
      <c r="HZ412" s="350"/>
    </row>
    <row r="413" spans="1:37" s="348" customFormat="1" ht="183.75" customHeight="1">
      <c r="A413" s="395" t="s">
        <v>704</v>
      </c>
      <c r="B413" s="440" t="s">
        <v>2264</v>
      </c>
      <c r="C413" s="440" t="s">
        <v>8</v>
      </c>
      <c r="D413" s="440" t="s">
        <v>766</v>
      </c>
      <c r="E413" s="447" t="s">
        <v>705</v>
      </c>
      <c r="F413" s="440" t="s">
        <v>71</v>
      </c>
      <c r="G413" s="440" t="s">
        <v>2277</v>
      </c>
      <c r="H413" s="440" t="s">
        <v>2273</v>
      </c>
      <c r="I413" s="440" t="s">
        <v>775</v>
      </c>
      <c r="J413" s="396">
        <v>43775</v>
      </c>
      <c r="K413" s="440" t="s">
        <v>253</v>
      </c>
      <c r="L413" s="440" t="s">
        <v>13</v>
      </c>
      <c r="M413" s="440" t="s">
        <v>289</v>
      </c>
      <c r="N413" s="440" t="s">
        <v>126</v>
      </c>
      <c r="O413" s="398"/>
      <c r="P413" s="398"/>
      <c r="Q413" s="382" t="s">
        <v>13</v>
      </c>
      <c r="R413" s="382" t="s">
        <v>289</v>
      </c>
      <c r="S413" s="397" t="s">
        <v>289</v>
      </c>
      <c r="T413" s="382" t="s">
        <v>289</v>
      </c>
      <c r="U413" s="440" t="s">
        <v>794</v>
      </c>
      <c r="V413" s="396">
        <v>44265</v>
      </c>
      <c r="W413" s="440" t="s">
        <v>2249</v>
      </c>
      <c r="X413" s="349"/>
      <c r="Y413" s="349"/>
      <c r="Z413" s="349"/>
      <c r="AA413" s="349"/>
      <c r="AB413" s="349"/>
      <c r="AC413" s="349"/>
      <c r="AD413" s="349"/>
      <c r="AE413" s="349"/>
      <c r="AF413" s="349"/>
      <c r="AG413" s="349"/>
      <c r="AH413" s="349"/>
      <c r="AI413" s="349"/>
      <c r="AJ413" s="349"/>
      <c r="AK413" s="349"/>
    </row>
    <row r="414" spans="1:37" s="348" customFormat="1" ht="236.25" customHeight="1">
      <c r="A414" s="395" t="s">
        <v>704</v>
      </c>
      <c r="B414" s="440" t="s">
        <v>2262</v>
      </c>
      <c r="C414" s="426" t="s">
        <v>2280</v>
      </c>
      <c r="D414" s="440" t="s">
        <v>763</v>
      </c>
      <c r="E414" s="447" t="s">
        <v>2259</v>
      </c>
      <c r="F414" s="440" t="s">
        <v>71</v>
      </c>
      <c r="G414" s="440" t="s">
        <v>2279</v>
      </c>
      <c r="H414" s="440" t="s">
        <v>2273</v>
      </c>
      <c r="I414" s="440" t="s">
        <v>775</v>
      </c>
      <c r="J414" s="396">
        <v>43880</v>
      </c>
      <c r="K414" s="440" t="s">
        <v>253</v>
      </c>
      <c r="L414" s="440" t="s">
        <v>13</v>
      </c>
      <c r="M414" s="440" t="s">
        <v>289</v>
      </c>
      <c r="N414" s="440" t="s">
        <v>126</v>
      </c>
      <c r="O414" s="398"/>
      <c r="P414" s="398"/>
      <c r="Q414" s="382" t="s">
        <v>13</v>
      </c>
      <c r="R414" s="382" t="s">
        <v>289</v>
      </c>
      <c r="S414" s="397" t="s">
        <v>289</v>
      </c>
      <c r="T414" s="382" t="s">
        <v>289</v>
      </c>
      <c r="U414" s="440" t="s">
        <v>794</v>
      </c>
      <c r="V414" s="396">
        <v>44265</v>
      </c>
      <c r="W414" s="440" t="s">
        <v>2249</v>
      </c>
      <c r="X414" s="349"/>
      <c r="Y414" s="349"/>
      <c r="Z414" s="349"/>
      <c r="AA414" s="349"/>
      <c r="AB414" s="349"/>
      <c r="AC414" s="349"/>
      <c r="AD414" s="349"/>
      <c r="AE414" s="349"/>
      <c r="AF414" s="349"/>
      <c r="AG414" s="349"/>
      <c r="AH414" s="349"/>
      <c r="AI414" s="349"/>
      <c r="AJ414" s="349"/>
      <c r="AK414" s="349"/>
    </row>
    <row r="415" spans="1:37" s="348" customFormat="1" ht="330.75" customHeight="1">
      <c r="A415" s="395" t="s">
        <v>704</v>
      </c>
      <c r="B415" s="440" t="s">
        <v>2270</v>
      </c>
      <c r="C415" s="426" t="s">
        <v>2280</v>
      </c>
      <c r="D415" s="440" t="s">
        <v>763</v>
      </c>
      <c r="E415" s="447" t="s">
        <v>2271</v>
      </c>
      <c r="F415" s="440" t="s">
        <v>71</v>
      </c>
      <c r="G415" s="440" t="s">
        <v>2278</v>
      </c>
      <c r="H415" s="440" t="s">
        <v>3</v>
      </c>
      <c r="I415" s="440" t="s">
        <v>775</v>
      </c>
      <c r="J415" s="396" t="s">
        <v>2281</v>
      </c>
      <c r="K415" s="440" t="s">
        <v>253</v>
      </c>
      <c r="L415" s="440" t="s">
        <v>13</v>
      </c>
      <c r="M415" s="440" t="s">
        <v>289</v>
      </c>
      <c r="N415" s="440" t="s">
        <v>126</v>
      </c>
      <c r="O415" s="398"/>
      <c r="P415" s="398"/>
      <c r="Q415" s="440" t="s">
        <v>13</v>
      </c>
      <c r="R415" s="440" t="s">
        <v>289</v>
      </c>
      <c r="S415" s="399" t="s">
        <v>289</v>
      </c>
      <c r="T415" s="440" t="s">
        <v>289</v>
      </c>
      <c r="U415" s="440" t="s">
        <v>794</v>
      </c>
      <c r="V415" s="396">
        <v>44265</v>
      </c>
      <c r="W415" s="440" t="s">
        <v>2249</v>
      </c>
      <c r="X415" s="349"/>
      <c r="Y415" s="349"/>
      <c r="Z415" s="349"/>
      <c r="AA415" s="349"/>
      <c r="AB415" s="349"/>
      <c r="AC415" s="349"/>
      <c r="AD415" s="349"/>
      <c r="AE415" s="349"/>
      <c r="AF415" s="349"/>
      <c r="AG415" s="349"/>
      <c r="AH415" s="349"/>
      <c r="AI415" s="349"/>
      <c r="AJ415" s="349"/>
      <c r="AK415" s="349"/>
    </row>
    <row r="416" spans="1:37" s="348" customFormat="1" ht="210" customHeight="1">
      <c r="A416" s="297" t="s">
        <v>646</v>
      </c>
      <c r="B416" s="298" t="s">
        <v>647</v>
      </c>
      <c r="C416" s="298" t="s">
        <v>74</v>
      </c>
      <c r="D416" s="298" t="s">
        <v>769</v>
      </c>
      <c r="E416" s="308" t="s">
        <v>648</v>
      </c>
      <c r="F416" s="298" t="s">
        <v>71</v>
      </c>
      <c r="G416" s="298" t="s">
        <v>649</v>
      </c>
      <c r="H416" s="298" t="s">
        <v>3</v>
      </c>
      <c r="I416" s="298" t="s">
        <v>772</v>
      </c>
      <c r="J416" s="300">
        <v>38287</v>
      </c>
      <c r="K416" s="298" t="s">
        <v>253</v>
      </c>
      <c r="L416" s="298" t="s">
        <v>13</v>
      </c>
      <c r="M416" s="311" t="s">
        <v>289</v>
      </c>
      <c r="N416" s="298" t="s">
        <v>126</v>
      </c>
      <c r="O416" s="301"/>
      <c r="P416" s="301"/>
      <c r="Q416" s="298" t="s">
        <v>348</v>
      </c>
      <c r="R416" s="305">
        <v>5.4</v>
      </c>
      <c r="S416" s="302" t="s">
        <v>289</v>
      </c>
      <c r="T416" s="298" t="s">
        <v>289</v>
      </c>
      <c r="U416" s="298" t="s">
        <v>289</v>
      </c>
      <c r="V416" s="300">
        <v>43761</v>
      </c>
      <c r="W416" s="298"/>
      <c r="X416" s="349"/>
      <c r="Y416" s="349"/>
      <c r="Z416" s="349"/>
      <c r="AA416" s="349"/>
      <c r="AB416" s="349"/>
      <c r="AC416" s="349"/>
      <c r="AD416" s="349"/>
      <c r="AE416" s="349"/>
      <c r="AF416" s="349"/>
      <c r="AG416" s="349"/>
      <c r="AH416" s="349"/>
      <c r="AI416" s="349"/>
      <c r="AJ416" s="349"/>
      <c r="AK416" s="349"/>
    </row>
    <row r="417" spans="1:37" s="348" customFormat="1" ht="210" customHeight="1">
      <c r="A417" s="297" t="s">
        <v>1449</v>
      </c>
      <c r="B417" s="298" t="s">
        <v>1455</v>
      </c>
      <c r="C417" s="298" t="s">
        <v>8</v>
      </c>
      <c r="D417" s="298" t="s">
        <v>7</v>
      </c>
      <c r="E417" s="308" t="s">
        <v>1450</v>
      </c>
      <c r="F417" s="298" t="s">
        <v>71</v>
      </c>
      <c r="G417" s="298" t="s">
        <v>1456</v>
      </c>
      <c r="H417" s="298" t="s">
        <v>289</v>
      </c>
      <c r="I417" s="298" t="s">
        <v>289</v>
      </c>
      <c r="J417" s="300" t="s">
        <v>289</v>
      </c>
      <c r="K417" s="298" t="s">
        <v>253</v>
      </c>
      <c r="L417" s="298" t="s">
        <v>13</v>
      </c>
      <c r="M417" s="311" t="s">
        <v>289</v>
      </c>
      <c r="N417" s="298" t="s">
        <v>126</v>
      </c>
      <c r="O417" s="301"/>
      <c r="P417" s="301"/>
      <c r="Q417" s="298" t="s">
        <v>348</v>
      </c>
      <c r="R417" s="317">
        <v>124.2</v>
      </c>
      <c r="S417" s="302" t="s">
        <v>289</v>
      </c>
      <c r="T417" s="298" t="s">
        <v>289</v>
      </c>
      <c r="U417" s="298" t="s">
        <v>1339</v>
      </c>
      <c r="V417" s="300">
        <v>43950</v>
      </c>
      <c r="W417" s="298"/>
      <c r="X417" s="349"/>
      <c r="Y417" s="349"/>
      <c r="Z417" s="349"/>
      <c r="AA417" s="349"/>
      <c r="AB417" s="349"/>
      <c r="AC417" s="349"/>
      <c r="AD417" s="349"/>
      <c r="AE417" s="349"/>
      <c r="AF417" s="349"/>
      <c r="AG417" s="349"/>
      <c r="AH417" s="349"/>
      <c r="AI417" s="349"/>
      <c r="AJ417" s="349"/>
      <c r="AK417" s="349"/>
    </row>
    <row r="418" spans="1:37" s="348" customFormat="1" ht="131.25" customHeight="1">
      <c r="A418" s="297" t="s">
        <v>1449</v>
      </c>
      <c r="B418" s="298" t="s">
        <v>1455</v>
      </c>
      <c r="C418" s="298" t="s">
        <v>8</v>
      </c>
      <c r="D418" s="298" t="s">
        <v>765</v>
      </c>
      <c r="E418" s="308" t="s">
        <v>1451</v>
      </c>
      <c r="F418" s="298" t="s">
        <v>71</v>
      </c>
      <c r="G418" s="298" t="s">
        <v>1456</v>
      </c>
      <c r="H418" s="298" t="s">
        <v>289</v>
      </c>
      <c r="I418" s="298" t="s">
        <v>289</v>
      </c>
      <c r="J418" s="300" t="s">
        <v>289</v>
      </c>
      <c r="K418" s="298" t="s">
        <v>253</v>
      </c>
      <c r="L418" s="298" t="s">
        <v>13</v>
      </c>
      <c r="M418" s="298" t="s">
        <v>289</v>
      </c>
      <c r="N418" s="298" t="s">
        <v>126</v>
      </c>
      <c r="O418" s="301"/>
      <c r="P418" s="301"/>
      <c r="Q418" s="298" t="s">
        <v>348</v>
      </c>
      <c r="R418" s="317">
        <v>124.2</v>
      </c>
      <c r="S418" s="302" t="s">
        <v>289</v>
      </c>
      <c r="T418" s="298" t="s">
        <v>289</v>
      </c>
      <c r="U418" s="298" t="s">
        <v>1339</v>
      </c>
      <c r="V418" s="300">
        <v>43950</v>
      </c>
      <c r="W418" s="298"/>
      <c r="X418" s="349"/>
      <c r="Y418" s="349"/>
      <c r="Z418" s="349"/>
      <c r="AA418" s="349"/>
      <c r="AB418" s="349"/>
      <c r="AC418" s="349"/>
      <c r="AD418" s="349"/>
      <c r="AE418" s="349"/>
      <c r="AF418" s="349"/>
      <c r="AG418" s="349"/>
      <c r="AH418" s="349"/>
      <c r="AI418" s="349"/>
      <c r="AJ418" s="349"/>
      <c r="AK418" s="349"/>
    </row>
    <row r="419" spans="1:37" s="348" customFormat="1" ht="210" customHeight="1">
      <c r="A419" s="297" t="s">
        <v>1449</v>
      </c>
      <c r="B419" s="298" t="s">
        <v>1455</v>
      </c>
      <c r="C419" s="298" t="s">
        <v>8</v>
      </c>
      <c r="D419" s="298" t="s">
        <v>765</v>
      </c>
      <c r="E419" s="308" t="s">
        <v>1452</v>
      </c>
      <c r="F419" s="298" t="s">
        <v>71</v>
      </c>
      <c r="G419" s="298" t="s">
        <v>1456</v>
      </c>
      <c r="H419" s="298" t="s">
        <v>289</v>
      </c>
      <c r="I419" s="298" t="s">
        <v>289</v>
      </c>
      <c r="J419" s="300" t="s">
        <v>289</v>
      </c>
      <c r="K419" s="298" t="s">
        <v>253</v>
      </c>
      <c r="L419" s="298" t="s">
        <v>13</v>
      </c>
      <c r="M419" s="298" t="s">
        <v>289</v>
      </c>
      <c r="N419" s="298" t="s">
        <v>126</v>
      </c>
      <c r="O419" s="301"/>
      <c r="P419" s="301"/>
      <c r="Q419" s="298" t="s">
        <v>348</v>
      </c>
      <c r="R419" s="317">
        <v>124.2</v>
      </c>
      <c r="S419" s="302" t="s">
        <v>289</v>
      </c>
      <c r="T419" s="298" t="s">
        <v>289</v>
      </c>
      <c r="U419" s="298" t="s">
        <v>1339</v>
      </c>
      <c r="V419" s="300">
        <v>43950</v>
      </c>
      <c r="W419" s="298"/>
      <c r="X419" s="349"/>
      <c r="Y419" s="349"/>
      <c r="Z419" s="349"/>
      <c r="AA419" s="349"/>
      <c r="AB419" s="349"/>
      <c r="AC419" s="349"/>
      <c r="AD419" s="349"/>
      <c r="AE419" s="349"/>
      <c r="AF419" s="349"/>
      <c r="AG419" s="349"/>
      <c r="AH419" s="349"/>
      <c r="AI419" s="349"/>
      <c r="AJ419" s="349"/>
      <c r="AK419" s="349"/>
    </row>
    <row r="420" spans="1:37" s="348" customFormat="1" ht="157.5" customHeight="1">
      <c r="A420" s="297" t="s">
        <v>1449</v>
      </c>
      <c r="B420" s="298" t="s">
        <v>1455</v>
      </c>
      <c r="C420" s="298" t="s">
        <v>8</v>
      </c>
      <c r="D420" s="298" t="s">
        <v>440</v>
      </c>
      <c r="E420" s="308" t="s">
        <v>1453</v>
      </c>
      <c r="F420" s="298" t="s">
        <v>71</v>
      </c>
      <c r="G420" s="298" t="s">
        <v>1456</v>
      </c>
      <c r="H420" s="298" t="s">
        <v>289</v>
      </c>
      <c r="I420" s="298" t="s">
        <v>289</v>
      </c>
      <c r="J420" s="300" t="s">
        <v>289</v>
      </c>
      <c r="K420" s="298" t="s">
        <v>253</v>
      </c>
      <c r="L420" s="298" t="s">
        <v>13</v>
      </c>
      <c r="M420" s="298" t="s">
        <v>289</v>
      </c>
      <c r="N420" s="298" t="s">
        <v>126</v>
      </c>
      <c r="O420" s="301"/>
      <c r="P420" s="301"/>
      <c r="Q420" s="298" t="s">
        <v>348</v>
      </c>
      <c r="R420" s="317">
        <v>124.2</v>
      </c>
      <c r="S420" s="302" t="s">
        <v>289</v>
      </c>
      <c r="T420" s="298" t="s">
        <v>289</v>
      </c>
      <c r="U420" s="298" t="s">
        <v>1339</v>
      </c>
      <c r="V420" s="300">
        <v>43950</v>
      </c>
      <c r="W420" s="298"/>
      <c r="X420" s="349"/>
      <c r="Y420" s="349"/>
      <c r="Z420" s="349"/>
      <c r="AA420" s="349"/>
      <c r="AB420" s="349"/>
      <c r="AC420" s="349"/>
      <c r="AD420" s="349"/>
      <c r="AE420" s="349"/>
      <c r="AF420" s="349"/>
      <c r="AG420" s="349"/>
      <c r="AH420" s="349"/>
      <c r="AI420" s="349"/>
      <c r="AJ420" s="349"/>
      <c r="AK420" s="349"/>
    </row>
    <row r="421" spans="1:37" s="348" customFormat="1" ht="210" customHeight="1">
      <c r="A421" s="297" t="s">
        <v>1449</v>
      </c>
      <c r="B421" s="298" t="s">
        <v>1455</v>
      </c>
      <c r="C421" s="298" t="s">
        <v>8</v>
      </c>
      <c r="D421" s="298" t="s">
        <v>765</v>
      </c>
      <c r="E421" s="308" t="s">
        <v>1454</v>
      </c>
      <c r="F421" s="298" t="s">
        <v>71</v>
      </c>
      <c r="G421" s="298" t="s">
        <v>1456</v>
      </c>
      <c r="H421" s="298" t="s">
        <v>289</v>
      </c>
      <c r="I421" s="298" t="s">
        <v>289</v>
      </c>
      <c r="J421" s="300" t="s">
        <v>289</v>
      </c>
      <c r="K421" s="298" t="s">
        <v>253</v>
      </c>
      <c r="L421" s="298" t="s">
        <v>13</v>
      </c>
      <c r="M421" s="298" t="s">
        <v>289</v>
      </c>
      <c r="N421" s="298" t="s">
        <v>126</v>
      </c>
      <c r="O421" s="301"/>
      <c r="P421" s="301"/>
      <c r="Q421" s="298" t="s">
        <v>348</v>
      </c>
      <c r="R421" s="317">
        <v>124.2</v>
      </c>
      <c r="S421" s="302" t="s">
        <v>289</v>
      </c>
      <c r="T421" s="298" t="s">
        <v>289</v>
      </c>
      <c r="U421" s="298" t="s">
        <v>1339</v>
      </c>
      <c r="V421" s="300">
        <v>43950</v>
      </c>
      <c r="W421" s="298"/>
      <c r="AA421" s="349"/>
      <c r="AB421" s="349"/>
      <c r="AC421" s="349"/>
      <c r="AD421" s="349"/>
      <c r="AE421" s="349"/>
      <c r="AF421" s="349"/>
      <c r="AG421" s="349"/>
      <c r="AH421" s="349"/>
      <c r="AI421" s="349"/>
      <c r="AJ421" s="349"/>
      <c r="AK421" s="349"/>
    </row>
    <row r="422" spans="1:234" s="349" customFormat="1" ht="131.25" customHeight="1">
      <c r="A422" s="297" t="s">
        <v>1691</v>
      </c>
      <c r="B422" s="298" t="s">
        <v>1691</v>
      </c>
      <c r="C422" s="298" t="s">
        <v>74</v>
      </c>
      <c r="D422" s="298" t="s">
        <v>764</v>
      </c>
      <c r="E422" s="308" t="s">
        <v>1692</v>
      </c>
      <c r="F422" s="298" t="s">
        <v>73</v>
      </c>
      <c r="G422" s="298" t="s">
        <v>1689</v>
      </c>
      <c r="H422" s="298" t="s">
        <v>1626</v>
      </c>
      <c r="I422" s="298" t="s">
        <v>289</v>
      </c>
      <c r="J422" s="298" t="s">
        <v>1626</v>
      </c>
      <c r="K422" s="298" t="s">
        <v>289</v>
      </c>
      <c r="L422" s="298" t="s">
        <v>289</v>
      </c>
      <c r="M422" s="298" t="s">
        <v>1626</v>
      </c>
      <c r="N422" s="298" t="s">
        <v>73</v>
      </c>
      <c r="O422" s="298"/>
      <c r="P422" s="298" t="s">
        <v>2048</v>
      </c>
      <c r="Q422" s="298" t="s">
        <v>348</v>
      </c>
      <c r="R422" s="298" t="s">
        <v>1626</v>
      </c>
      <c r="S422" s="298" t="s">
        <v>289</v>
      </c>
      <c r="T422" s="298" t="s">
        <v>1626</v>
      </c>
      <c r="U422" s="298" t="s">
        <v>289</v>
      </c>
      <c r="V422" s="300">
        <v>44217</v>
      </c>
      <c r="W422" s="298"/>
      <c r="X422" s="348"/>
      <c r="Y422" s="348"/>
      <c r="Z422" s="348"/>
      <c r="AA422" s="348"/>
      <c r="AB422" s="348"/>
      <c r="AC422" s="348"/>
      <c r="AD422" s="348"/>
      <c r="AE422" s="348"/>
      <c r="AF422" s="348"/>
      <c r="AG422" s="348"/>
      <c r="AH422" s="348"/>
      <c r="AI422" s="348"/>
      <c r="AJ422" s="348"/>
      <c r="AK422" s="348"/>
      <c r="AL422" s="348"/>
      <c r="AM422" s="348"/>
      <c r="AN422" s="348"/>
      <c r="AO422" s="348"/>
      <c r="AP422" s="348"/>
      <c r="AQ422" s="348"/>
      <c r="AR422" s="348"/>
      <c r="AS422" s="348"/>
      <c r="AT422" s="348"/>
      <c r="AU422" s="348"/>
      <c r="AV422" s="348"/>
      <c r="AW422" s="348"/>
      <c r="AX422" s="348"/>
      <c r="AY422" s="348"/>
      <c r="AZ422" s="348"/>
      <c r="BA422" s="348"/>
      <c r="BB422" s="348"/>
      <c r="BC422" s="348"/>
      <c r="BD422" s="348"/>
      <c r="BE422" s="348"/>
      <c r="BF422" s="348"/>
      <c r="BG422" s="348"/>
      <c r="BH422" s="348"/>
      <c r="BI422" s="348"/>
      <c r="BJ422" s="348"/>
      <c r="BK422" s="348"/>
      <c r="BL422" s="348"/>
      <c r="BM422" s="348"/>
      <c r="BN422" s="348"/>
      <c r="BO422" s="348"/>
      <c r="BP422" s="348"/>
      <c r="BQ422" s="348"/>
      <c r="BR422" s="348"/>
      <c r="BS422" s="348"/>
      <c r="BT422" s="348"/>
      <c r="BU422" s="348"/>
      <c r="BV422" s="348"/>
      <c r="BW422" s="348"/>
      <c r="BX422" s="348"/>
      <c r="BY422" s="348"/>
      <c r="BZ422" s="348"/>
      <c r="CA422" s="348"/>
      <c r="CB422" s="348"/>
      <c r="CC422" s="348"/>
      <c r="CD422" s="348"/>
      <c r="CE422" s="348"/>
      <c r="CF422" s="348"/>
      <c r="CG422" s="348"/>
      <c r="CH422" s="348"/>
      <c r="CI422" s="348"/>
      <c r="CJ422" s="348"/>
      <c r="CK422" s="348"/>
      <c r="CL422" s="348"/>
      <c r="CM422" s="348"/>
      <c r="CN422" s="348"/>
      <c r="CO422" s="348"/>
      <c r="CP422" s="348"/>
      <c r="CQ422" s="348"/>
      <c r="CR422" s="348"/>
      <c r="CS422" s="348"/>
      <c r="CT422" s="348"/>
      <c r="CU422" s="348"/>
      <c r="CV422" s="348"/>
      <c r="CW422" s="348"/>
      <c r="CX422" s="348"/>
      <c r="CY422" s="348"/>
      <c r="CZ422" s="348"/>
      <c r="DA422" s="348"/>
      <c r="DB422" s="348"/>
      <c r="DC422" s="348"/>
      <c r="DD422" s="348"/>
      <c r="DE422" s="348"/>
      <c r="DF422" s="348"/>
      <c r="DG422" s="348"/>
      <c r="DH422" s="348"/>
      <c r="DI422" s="348"/>
      <c r="DJ422" s="348"/>
      <c r="DK422" s="348"/>
      <c r="DL422" s="348"/>
      <c r="DM422" s="348"/>
      <c r="DN422" s="348"/>
      <c r="DO422" s="348"/>
      <c r="DP422" s="348"/>
      <c r="DQ422" s="348"/>
      <c r="DR422" s="348"/>
      <c r="DS422" s="348"/>
      <c r="DT422" s="348"/>
      <c r="DU422" s="348"/>
      <c r="DV422" s="348"/>
      <c r="DW422" s="348"/>
      <c r="DX422" s="348"/>
      <c r="DY422" s="348"/>
      <c r="DZ422" s="348"/>
      <c r="EA422" s="348"/>
      <c r="EB422" s="348"/>
      <c r="EC422" s="348"/>
      <c r="ED422" s="348"/>
      <c r="EE422" s="348"/>
      <c r="EF422" s="348"/>
      <c r="EG422" s="348"/>
      <c r="EH422" s="348"/>
      <c r="EI422" s="348"/>
      <c r="EJ422" s="348"/>
      <c r="EK422" s="348"/>
      <c r="EL422" s="348"/>
      <c r="EM422" s="348"/>
      <c r="EN422" s="348"/>
      <c r="EO422" s="348"/>
      <c r="EP422" s="348"/>
      <c r="EQ422" s="348"/>
      <c r="ER422" s="348"/>
      <c r="ES422" s="348"/>
      <c r="ET422" s="348"/>
      <c r="EU422" s="348"/>
      <c r="EV422" s="348"/>
      <c r="EW422" s="348"/>
      <c r="EX422" s="348"/>
      <c r="EY422" s="348"/>
      <c r="EZ422" s="348"/>
      <c r="FA422" s="348"/>
      <c r="FB422" s="348"/>
      <c r="FC422" s="348"/>
      <c r="FD422" s="348"/>
      <c r="FE422" s="348"/>
      <c r="FF422" s="348"/>
      <c r="FG422" s="348"/>
      <c r="FH422" s="348"/>
      <c r="FI422" s="348"/>
      <c r="FJ422" s="348"/>
      <c r="FK422" s="348"/>
      <c r="FL422" s="348"/>
      <c r="FM422" s="348"/>
      <c r="FN422" s="348"/>
      <c r="FO422" s="348"/>
      <c r="FP422" s="348"/>
      <c r="FQ422" s="348"/>
      <c r="FR422" s="348"/>
      <c r="FS422" s="348"/>
      <c r="FT422" s="348"/>
      <c r="FU422" s="348"/>
      <c r="FV422" s="348"/>
      <c r="FW422" s="348"/>
      <c r="FX422" s="348"/>
      <c r="FY422" s="348"/>
      <c r="FZ422" s="348"/>
      <c r="GA422" s="348"/>
      <c r="GB422" s="348"/>
      <c r="GC422" s="348"/>
      <c r="GD422" s="348"/>
      <c r="GE422" s="348"/>
      <c r="GF422" s="348"/>
      <c r="GG422" s="348"/>
      <c r="GH422" s="348"/>
      <c r="GI422" s="348"/>
      <c r="GJ422" s="348"/>
      <c r="GK422" s="348"/>
      <c r="GL422" s="348"/>
      <c r="GM422" s="348"/>
      <c r="GN422" s="348"/>
      <c r="GO422" s="348"/>
      <c r="GP422" s="348"/>
      <c r="GQ422" s="348"/>
      <c r="GR422" s="348"/>
      <c r="GS422" s="348"/>
      <c r="GT422" s="348"/>
      <c r="GU422" s="348"/>
      <c r="GV422" s="348"/>
      <c r="GW422" s="348"/>
      <c r="GX422" s="348"/>
      <c r="GY422" s="348"/>
      <c r="GZ422" s="348"/>
      <c r="HA422" s="348"/>
      <c r="HB422" s="348"/>
      <c r="HC422" s="348"/>
      <c r="HD422" s="348"/>
      <c r="HE422" s="348"/>
      <c r="HF422" s="348"/>
      <c r="HG422" s="348"/>
      <c r="HH422" s="348"/>
      <c r="HI422" s="348"/>
      <c r="HJ422" s="348"/>
      <c r="HK422" s="348"/>
      <c r="HL422" s="348"/>
      <c r="HM422" s="348"/>
      <c r="HN422" s="348"/>
      <c r="HO422" s="348"/>
      <c r="HP422" s="348"/>
      <c r="HQ422" s="348"/>
      <c r="HR422" s="348"/>
      <c r="HS422" s="348"/>
      <c r="HT422" s="348"/>
      <c r="HU422" s="348"/>
      <c r="HV422" s="348"/>
      <c r="HW422" s="348"/>
      <c r="HX422" s="348"/>
      <c r="HY422" s="348"/>
      <c r="HZ422" s="348"/>
    </row>
    <row r="423" spans="1:234" s="349" customFormat="1" ht="150" customHeight="1">
      <c r="A423" s="303" t="s">
        <v>616</v>
      </c>
      <c r="B423" s="296" t="s">
        <v>617</v>
      </c>
      <c r="C423" s="296" t="s">
        <v>8</v>
      </c>
      <c r="D423" s="296" t="s">
        <v>765</v>
      </c>
      <c r="E423" s="432" t="s">
        <v>2327</v>
      </c>
      <c r="F423" s="296" t="s">
        <v>71</v>
      </c>
      <c r="G423" s="296" t="s">
        <v>728</v>
      </c>
      <c r="H423" s="296" t="s">
        <v>3</v>
      </c>
      <c r="I423" s="296" t="s">
        <v>774</v>
      </c>
      <c r="J423" s="377">
        <v>43663</v>
      </c>
      <c r="K423" s="420" t="s">
        <v>253</v>
      </c>
      <c r="L423" s="296" t="s">
        <v>5</v>
      </c>
      <c r="M423" s="296" t="s">
        <v>5</v>
      </c>
      <c r="N423" s="420" t="s">
        <v>5</v>
      </c>
      <c r="O423" s="296"/>
      <c r="P423" s="296" t="s">
        <v>2072</v>
      </c>
      <c r="Q423" s="296" t="s">
        <v>13</v>
      </c>
      <c r="R423" s="296" t="s">
        <v>5</v>
      </c>
      <c r="S423" s="378" t="s">
        <v>5</v>
      </c>
      <c r="T423" s="296" t="s">
        <v>5</v>
      </c>
      <c r="U423" s="296" t="s">
        <v>289</v>
      </c>
      <c r="V423" s="377">
        <v>44295</v>
      </c>
      <c r="W423" s="420" t="s">
        <v>2285</v>
      </c>
      <c r="X423" s="348"/>
      <c r="Y423" s="348"/>
      <c r="Z423" s="348"/>
      <c r="AA423" s="348"/>
      <c r="AB423" s="348"/>
      <c r="AC423" s="348"/>
      <c r="AD423" s="348"/>
      <c r="AE423" s="348"/>
      <c r="AF423" s="348"/>
      <c r="AG423" s="348"/>
      <c r="AH423" s="348"/>
      <c r="AI423" s="348"/>
      <c r="AJ423" s="348"/>
      <c r="AK423" s="348"/>
      <c r="AL423" s="348"/>
      <c r="AM423" s="348"/>
      <c r="AN423" s="348"/>
      <c r="AO423" s="348"/>
      <c r="AP423" s="348"/>
      <c r="AQ423" s="348"/>
      <c r="AR423" s="348"/>
      <c r="AS423" s="348"/>
      <c r="AT423" s="348"/>
      <c r="AU423" s="348"/>
      <c r="AV423" s="348"/>
      <c r="AW423" s="348"/>
      <c r="AX423" s="348"/>
      <c r="AY423" s="348"/>
      <c r="AZ423" s="348"/>
      <c r="BA423" s="348"/>
      <c r="BB423" s="348"/>
      <c r="BC423" s="348"/>
      <c r="BD423" s="348"/>
      <c r="BE423" s="348"/>
      <c r="BF423" s="348"/>
      <c r="BG423" s="348"/>
      <c r="BH423" s="348"/>
      <c r="BI423" s="348"/>
      <c r="BJ423" s="348"/>
      <c r="BK423" s="348"/>
      <c r="BL423" s="348"/>
      <c r="BM423" s="348"/>
      <c r="BN423" s="348"/>
      <c r="BO423" s="348"/>
      <c r="BP423" s="348"/>
      <c r="BQ423" s="348"/>
      <c r="BR423" s="348"/>
      <c r="BS423" s="348"/>
      <c r="BT423" s="348"/>
      <c r="BU423" s="348"/>
      <c r="BV423" s="348"/>
      <c r="BW423" s="348"/>
      <c r="BX423" s="348"/>
      <c r="BY423" s="348"/>
      <c r="BZ423" s="348"/>
      <c r="CA423" s="348"/>
      <c r="CB423" s="348"/>
      <c r="CC423" s="348"/>
      <c r="CD423" s="348"/>
      <c r="CE423" s="348"/>
      <c r="CF423" s="348"/>
      <c r="CG423" s="348"/>
      <c r="CH423" s="348"/>
      <c r="CI423" s="348"/>
      <c r="CJ423" s="348"/>
      <c r="CK423" s="348"/>
      <c r="CL423" s="348"/>
      <c r="CM423" s="348"/>
      <c r="CN423" s="348"/>
      <c r="CO423" s="348"/>
      <c r="CP423" s="348"/>
      <c r="CQ423" s="348"/>
      <c r="CR423" s="348"/>
      <c r="CS423" s="348"/>
      <c r="CT423" s="348"/>
      <c r="CU423" s="348"/>
      <c r="CV423" s="348"/>
      <c r="CW423" s="348"/>
      <c r="CX423" s="348"/>
      <c r="CY423" s="348"/>
      <c r="CZ423" s="348"/>
      <c r="DA423" s="348"/>
      <c r="DB423" s="348"/>
      <c r="DC423" s="348"/>
      <c r="DD423" s="348"/>
      <c r="DE423" s="348"/>
      <c r="DF423" s="348"/>
      <c r="DG423" s="348"/>
      <c r="DH423" s="348"/>
      <c r="DI423" s="348"/>
      <c r="DJ423" s="348"/>
      <c r="DK423" s="348"/>
      <c r="DL423" s="348"/>
      <c r="DM423" s="348"/>
      <c r="DN423" s="348"/>
      <c r="DO423" s="348"/>
      <c r="DP423" s="348"/>
      <c r="DQ423" s="348"/>
      <c r="DR423" s="348"/>
      <c r="DS423" s="348"/>
      <c r="DT423" s="348"/>
      <c r="DU423" s="348"/>
      <c r="DV423" s="348"/>
      <c r="DW423" s="348"/>
      <c r="DX423" s="348"/>
      <c r="DY423" s="348"/>
      <c r="DZ423" s="348"/>
      <c r="EA423" s="348"/>
      <c r="EB423" s="348"/>
      <c r="EC423" s="348"/>
      <c r="ED423" s="348"/>
      <c r="EE423" s="348"/>
      <c r="EF423" s="348"/>
      <c r="EG423" s="348"/>
      <c r="EH423" s="348"/>
      <c r="EI423" s="348"/>
      <c r="EJ423" s="348"/>
      <c r="EK423" s="348"/>
      <c r="EL423" s="348"/>
      <c r="EM423" s="348"/>
      <c r="EN423" s="348"/>
      <c r="EO423" s="348"/>
      <c r="EP423" s="348"/>
      <c r="EQ423" s="348"/>
      <c r="ER423" s="348"/>
      <c r="ES423" s="348"/>
      <c r="ET423" s="348"/>
      <c r="EU423" s="348"/>
      <c r="EV423" s="348"/>
      <c r="EW423" s="348"/>
      <c r="EX423" s="348"/>
      <c r="EY423" s="348"/>
      <c r="EZ423" s="348"/>
      <c r="FA423" s="348"/>
      <c r="FB423" s="348"/>
      <c r="FC423" s="348"/>
      <c r="FD423" s="348"/>
      <c r="FE423" s="348"/>
      <c r="FF423" s="348"/>
      <c r="FG423" s="348"/>
      <c r="FH423" s="348"/>
      <c r="FI423" s="348"/>
      <c r="FJ423" s="348"/>
      <c r="FK423" s="348"/>
      <c r="FL423" s="348"/>
      <c r="FM423" s="348"/>
      <c r="FN423" s="348"/>
      <c r="FO423" s="348"/>
      <c r="FP423" s="348"/>
      <c r="FQ423" s="348"/>
      <c r="FR423" s="348"/>
      <c r="FS423" s="348"/>
      <c r="FT423" s="348"/>
      <c r="FU423" s="348"/>
      <c r="FV423" s="348"/>
      <c r="FW423" s="348"/>
      <c r="FX423" s="348"/>
      <c r="FY423" s="348"/>
      <c r="FZ423" s="348"/>
      <c r="GA423" s="348"/>
      <c r="GB423" s="348"/>
      <c r="GC423" s="348"/>
      <c r="GD423" s="348"/>
      <c r="GE423" s="348"/>
      <c r="GF423" s="348"/>
      <c r="GG423" s="348"/>
      <c r="GH423" s="348"/>
      <c r="GI423" s="348"/>
      <c r="GJ423" s="348"/>
      <c r="GK423" s="348"/>
      <c r="GL423" s="348"/>
      <c r="GM423" s="348"/>
      <c r="GN423" s="348"/>
      <c r="GO423" s="348"/>
      <c r="GP423" s="348"/>
      <c r="GQ423" s="348"/>
      <c r="GR423" s="348"/>
      <c r="GS423" s="348"/>
      <c r="GT423" s="348"/>
      <c r="GU423" s="348"/>
      <c r="GV423" s="348"/>
      <c r="GW423" s="348"/>
      <c r="GX423" s="348"/>
      <c r="GY423" s="348"/>
      <c r="GZ423" s="348"/>
      <c r="HA423" s="348"/>
      <c r="HB423" s="348"/>
      <c r="HC423" s="348"/>
      <c r="HD423" s="348"/>
      <c r="HE423" s="348"/>
      <c r="HF423" s="348"/>
      <c r="HG423" s="348"/>
      <c r="HH423" s="348"/>
      <c r="HI423" s="348"/>
      <c r="HJ423" s="348"/>
      <c r="HK423" s="348"/>
      <c r="HL423" s="348"/>
      <c r="HM423" s="348"/>
      <c r="HN423" s="348"/>
      <c r="HO423" s="348"/>
      <c r="HP423" s="348"/>
      <c r="HQ423" s="348"/>
      <c r="HR423" s="348"/>
      <c r="HS423" s="348"/>
      <c r="HT423" s="348"/>
      <c r="HU423" s="348"/>
      <c r="HV423" s="348"/>
      <c r="HW423" s="348"/>
      <c r="HX423" s="348"/>
      <c r="HY423" s="348"/>
      <c r="HZ423" s="348"/>
    </row>
    <row r="424" spans="1:37" s="349" customFormat="1" ht="158.25" customHeight="1">
      <c r="A424" s="303" t="s">
        <v>616</v>
      </c>
      <c r="B424" s="296" t="s">
        <v>617</v>
      </c>
      <c r="C424" s="296" t="s">
        <v>8</v>
      </c>
      <c r="D424" s="296" t="s">
        <v>765</v>
      </c>
      <c r="E424" s="432" t="s">
        <v>2328</v>
      </c>
      <c r="F424" s="296" t="s">
        <v>71</v>
      </c>
      <c r="G424" s="296" t="s">
        <v>728</v>
      </c>
      <c r="H424" s="296" t="s">
        <v>3</v>
      </c>
      <c r="I424" s="296" t="s">
        <v>774</v>
      </c>
      <c r="J424" s="377">
        <v>43663</v>
      </c>
      <c r="K424" s="420" t="s">
        <v>253</v>
      </c>
      <c r="L424" s="296" t="s">
        <v>5</v>
      </c>
      <c r="M424" s="296" t="s">
        <v>5</v>
      </c>
      <c r="N424" s="420" t="s">
        <v>5</v>
      </c>
      <c r="O424" s="296"/>
      <c r="P424" s="296" t="s">
        <v>2073</v>
      </c>
      <c r="Q424" s="296" t="s">
        <v>13</v>
      </c>
      <c r="R424" s="296" t="s">
        <v>5</v>
      </c>
      <c r="S424" s="378" t="s">
        <v>5</v>
      </c>
      <c r="T424" s="296" t="s">
        <v>5</v>
      </c>
      <c r="U424" s="296" t="s">
        <v>289</v>
      </c>
      <c r="V424" s="377">
        <v>44295</v>
      </c>
      <c r="W424" s="420" t="s">
        <v>2285</v>
      </c>
      <c r="X424" s="348"/>
      <c r="Y424" s="348"/>
      <c r="Z424" s="348"/>
      <c r="AA424" s="348"/>
      <c r="AB424" s="348"/>
      <c r="AC424" s="348"/>
      <c r="AD424" s="348"/>
      <c r="AE424" s="348"/>
      <c r="AF424" s="348"/>
      <c r="AG424" s="348"/>
      <c r="AH424" s="348"/>
      <c r="AI424" s="348"/>
      <c r="AJ424" s="348"/>
      <c r="AK424" s="348"/>
    </row>
    <row r="425" spans="1:37" s="349" customFormat="1" ht="158.25" customHeight="1">
      <c r="A425" s="366" t="s">
        <v>2101</v>
      </c>
      <c r="B425" s="298" t="s">
        <v>2101</v>
      </c>
      <c r="C425" s="298" t="s">
        <v>74</v>
      </c>
      <c r="D425" s="298" t="s">
        <v>766</v>
      </c>
      <c r="E425" s="374" t="s">
        <v>2116</v>
      </c>
      <c r="F425" s="298" t="s">
        <v>73</v>
      </c>
      <c r="G425" s="298" t="s">
        <v>358</v>
      </c>
      <c r="H425" s="298" t="s">
        <v>289</v>
      </c>
      <c r="I425" s="298" t="s">
        <v>289</v>
      </c>
      <c r="J425" s="298" t="s">
        <v>289</v>
      </c>
      <c r="K425" s="298" t="s">
        <v>289</v>
      </c>
      <c r="L425" s="298" t="s">
        <v>289</v>
      </c>
      <c r="M425" s="298" t="s">
        <v>289</v>
      </c>
      <c r="N425" s="315" t="s">
        <v>73</v>
      </c>
      <c r="O425" s="309"/>
      <c r="P425" s="367" t="s">
        <v>2048</v>
      </c>
      <c r="Q425" s="298" t="s">
        <v>13</v>
      </c>
      <c r="R425" s="298" t="s">
        <v>289</v>
      </c>
      <c r="S425" s="302" t="s">
        <v>289</v>
      </c>
      <c r="T425" s="298" t="s">
        <v>289</v>
      </c>
      <c r="U425" s="298" t="s">
        <v>289</v>
      </c>
      <c r="V425" s="300">
        <v>44229</v>
      </c>
      <c r="W425" s="309"/>
      <c r="X425" s="348"/>
      <c r="Y425" s="348"/>
      <c r="Z425" s="348"/>
      <c r="AA425" s="348"/>
      <c r="AB425" s="348"/>
      <c r="AC425" s="348"/>
      <c r="AD425" s="348"/>
      <c r="AE425" s="348"/>
      <c r="AF425" s="348"/>
      <c r="AG425" s="348"/>
      <c r="AH425" s="348"/>
      <c r="AI425" s="348"/>
      <c r="AJ425" s="348"/>
      <c r="AK425" s="348"/>
    </row>
    <row r="426" spans="1:37" s="340" customFormat="1" ht="157.5" customHeight="1">
      <c r="A426" s="366" t="s">
        <v>2100</v>
      </c>
      <c r="B426" s="298" t="s">
        <v>2125</v>
      </c>
      <c r="C426" s="298" t="s">
        <v>8</v>
      </c>
      <c r="D426" s="298" t="s">
        <v>765</v>
      </c>
      <c r="E426" s="308" t="s">
        <v>2115</v>
      </c>
      <c r="F426" s="298" t="s">
        <v>73</v>
      </c>
      <c r="G426" s="298" t="s">
        <v>358</v>
      </c>
      <c r="H426" s="298" t="s">
        <v>289</v>
      </c>
      <c r="I426" s="298" t="s">
        <v>289</v>
      </c>
      <c r="J426" s="298" t="s">
        <v>289</v>
      </c>
      <c r="K426" s="298" t="s">
        <v>289</v>
      </c>
      <c r="L426" s="298" t="s">
        <v>289</v>
      </c>
      <c r="M426" s="298" t="s">
        <v>289</v>
      </c>
      <c r="N426" s="315" t="s">
        <v>73</v>
      </c>
      <c r="O426" s="309"/>
      <c r="P426" s="367" t="s">
        <v>2048</v>
      </c>
      <c r="Q426" s="298" t="s">
        <v>13</v>
      </c>
      <c r="R426" s="298" t="s">
        <v>289</v>
      </c>
      <c r="S426" s="302" t="s">
        <v>289</v>
      </c>
      <c r="T426" s="298" t="s">
        <v>289</v>
      </c>
      <c r="U426" s="298" t="s">
        <v>289</v>
      </c>
      <c r="V426" s="300">
        <v>44229</v>
      </c>
      <c r="W426" s="309"/>
      <c r="AA426" s="348"/>
      <c r="AB426" s="348"/>
      <c r="AC426" s="348"/>
      <c r="AD426" s="348"/>
      <c r="AE426" s="348"/>
      <c r="AF426" s="348"/>
      <c r="AG426" s="348"/>
      <c r="AH426" s="348"/>
      <c r="AI426" s="348"/>
      <c r="AJ426" s="348"/>
      <c r="AK426" s="348"/>
    </row>
    <row r="427" spans="1:23" s="340" customFormat="1" ht="257.25" customHeight="1">
      <c r="A427" s="297" t="s">
        <v>14</v>
      </c>
      <c r="B427" s="298" t="s">
        <v>104</v>
      </c>
      <c r="C427" s="298" t="s">
        <v>8</v>
      </c>
      <c r="D427" s="298" t="s">
        <v>762</v>
      </c>
      <c r="E427" s="308" t="s">
        <v>15</v>
      </c>
      <c r="F427" s="298" t="s">
        <v>71</v>
      </c>
      <c r="G427" s="298" t="s">
        <v>17</v>
      </c>
      <c r="H427" s="298" t="s">
        <v>3</v>
      </c>
      <c r="I427" s="298" t="s">
        <v>774</v>
      </c>
      <c r="J427" s="300">
        <v>41927</v>
      </c>
      <c r="K427" s="298" t="s">
        <v>253</v>
      </c>
      <c r="L427" s="298" t="s">
        <v>13</v>
      </c>
      <c r="M427" s="298" t="s">
        <v>289</v>
      </c>
      <c r="N427" s="298" t="s">
        <v>126</v>
      </c>
      <c r="O427" s="301"/>
      <c r="P427" s="301"/>
      <c r="Q427" s="298" t="s">
        <v>13</v>
      </c>
      <c r="R427" s="298" t="s">
        <v>289</v>
      </c>
      <c r="S427" s="302" t="s">
        <v>289</v>
      </c>
      <c r="T427" s="298" t="s">
        <v>289</v>
      </c>
      <c r="U427" s="298" t="s">
        <v>1339</v>
      </c>
      <c r="V427" s="300">
        <v>44169</v>
      </c>
      <c r="W427" s="298" t="s">
        <v>1766</v>
      </c>
    </row>
    <row r="428" spans="1:234" s="340" customFormat="1" ht="131.25" customHeight="1">
      <c r="A428" s="297" t="s">
        <v>14</v>
      </c>
      <c r="B428" s="298" t="s">
        <v>104</v>
      </c>
      <c r="C428" s="298" t="s">
        <v>8</v>
      </c>
      <c r="D428" s="298" t="s">
        <v>7</v>
      </c>
      <c r="E428" s="308" t="s">
        <v>393</v>
      </c>
      <c r="F428" s="298" t="s">
        <v>71</v>
      </c>
      <c r="G428" s="298" t="s">
        <v>392</v>
      </c>
      <c r="H428" s="298" t="s">
        <v>3</v>
      </c>
      <c r="I428" s="298" t="s">
        <v>774</v>
      </c>
      <c r="J428" s="300">
        <v>40205</v>
      </c>
      <c r="K428" s="298" t="s">
        <v>253</v>
      </c>
      <c r="L428" s="298" t="s">
        <v>13</v>
      </c>
      <c r="M428" s="311" t="s">
        <v>289</v>
      </c>
      <c r="N428" s="298" t="s">
        <v>126</v>
      </c>
      <c r="O428" s="301"/>
      <c r="P428" s="301"/>
      <c r="Q428" s="298" t="s">
        <v>13</v>
      </c>
      <c r="R428" s="298" t="s">
        <v>289</v>
      </c>
      <c r="S428" s="302" t="s">
        <v>289</v>
      </c>
      <c r="T428" s="298" t="s">
        <v>289</v>
      </c>
      <c r="U428" s="298" t="s">
        <v>1339</v>
      </c>
      <c r="V428" s="298"/>
      <c r="W428" s="298"/>
      <c r="X428" s="354"/>
      <c r="Y428" s="354"/>
      <c r="Z428" s="354"/>
      <c r="AL428" s="354"/>
      <c r="AM428" s="354"/>
      <c r="AN428" s="354"/>
      <c r="AO428" s="354"/>
      <c r="AP428" s="354"/>
      <c r="AQ428" s="354"/>
      <c r="AR428" s="354"/>
      <c r="AS428" s="354"/>
      <c r="AT428" s="354"/>
      <c r="AU428" s="354"/>
      <c r="AV428" s="354"/>
      <c r="AW428" s="354"/>
      <c r="AX428" s="354"/>
      <c r="AY428" s="354"/>
      <c r="AZ428" s="354"/>
      <c r="BA428" s="354"/>
      <c r="BB428" s="354"/>
      <c r="BC428" s="354"/>
      <c r="BD428" s="354"/>
      <c r="BE428" s="354"/>
      <c r="BF428" s="354"/>
      <c r="BG428" s="354"/>
      <c r="BH428" s="354"/>
      <c r="BI428" s="354"/>
      <c r="BJ428" s="354"/>
      <c r="BK428" s="354"/>
      <c r="BL428" s="354"/>
      <c r="BM428" s="354"/>
      <c r="BN428" s="354"/>
      <c r="BO428" s="354"/>
      <c r="BP428" s="354"/>
      <c r="BQ428" s="354"/>
      <c r="BR428" s="354"/>
      <c r="BS428" s="354"/>
      <c r="BT428" s="354"/>
      <c r="BU428" s="354"/>
      <c r="BV428" s="354"/>
      <c r="BW428" s="354"/>
      <c r="BX428" s="354"/>
      <c r="BY428" s="354"/>
      <c r="BZ428" s="354"/>
      <c r="CA428" s="354"/>
      <c r="CB428" s="354"/>
      <c r="CC428" s="354"/>
      <c r="CD428" s="354"/>
      <c r="CE428" s="354"/>
      <c r="CF428" s="354"/>
      <c r="CG428" s="354"/>
      <c r="CH428" s="354"/>
      <c r="CI428" s="354"/>
      <c r="CJ428" s="354"/>
      <c r="CK428" s="354"/>
      <c r="CL428" s="354"/>
      <c r="CM428" s="354"/>
      <c r="CN428" s="354"/>
      <c r="CO428" s="354"/>
      <c r="CP428" s="354"/>
      <c r="CQ428" s="354"/>
      <c r="CR428" s="354"/>
      <c r="CS428" s="354"/>
      <c r="CT428" s="354"/>
      <c r="CU428" s="354"/>
      <c r="CV428" s="354"/>
      <c r="CW428" s="354"/>
      <c r="CX428" s="354"/>
      <c r="CY428" s="354"/>
      <c r="CZ428" s="354"/>
      <c r="DA428" s="354"/>
      <c r="DB428" s="354"/>
      <c r="DC428" s="354"/>
      <c r="DD428" s="354"/>
      <c r="DE428" s="354"/>
      <c r="DF428" s="354"/>
      <c r="DG428" s="354"/>
      <c r="DH428" s="354"/>
      <c r="DI428" s="354"/>
      <c r="DJ428" s="354"/>
      <c r="DK428" s="354"/>
      <c r="DL428" s="354"/>
      <c r="DM428" s="354"/>
      <c r="DN428" s="354"/>
      <c r="DO428" s="354"/>
      <c r="DP428" s="354"/>
      <c r="DQ428" s="354"/>
      <c r="DR428" s="354"/>
      <c r="DS428" s="354"/>
      <c r="DT428" s="354"/>
      <c r="DU428" s="354"/>
      <c r="DV428" s="354"/>
      <c r="DW428" s="354"/>
      <c r="DX428" s="354"/>
      <c r="DY428" s="354"/>
      <c r="DZ428" s="354"/>
      <c r="EA428" s="354"/>
      <c r="EB428" s="354"/>
      <c r="EC428" s="354"/>
      <c r="ED428" s="354"/>
      <c r="EE428" s="354"/>
      <c r="EF428" s="354"/>
      <c r="EG428" s="354"/>
      <c r="EH428" s="354"/>
      <c r="EI428" s="354"/>
      <c r="EJ428" s="354"/>
      <c r="EK428" s="354"/>
      <c r="EL428" s="354"/>
      <c r="EM428" s="354"/>
      <c r="EN428" s="354"/>
      <c r="EO428" s="354"/>
      <c r="EP428" s="354"/>
      <c r="EQ428" s="354"/>
      <c r="ER428" s="354"/>
      <c r="ES428" s="354"/>
      <c r="ET428" s="354"/>
      <c r="EU428" s="354"/>
      <c r="EV428" s="354"/>
      <c r="EW428" s="354"/>
      <c r="EX428" s="354"/>
      <c r="EY428" s="354"/>
      <c r="EZ428" s="354"/>
      <c r="FA428" s="354"/>
      <c r="FB428" s="354"/>
      <c r="FC428" s="354"/>
      <c r="FD428" s="354"/>
      <c r="FE428" s="354"/>
      <c r="FF428" s="354"/>
      <c r="FG428" s="354"/>
      <c r="FH428" s="354"/>
      <c r="FI428" s="354"/>
      <c r="FJ428" s="354"/>
      <c r="FK428" s="354"/>
      <c r="FL428" s="354"/>
      <c r="FM428" s="354"/>
      <c r="FN428" s="354"/>
      <c r="FO428" s="354"/>
      <c r="FP428" s="354"/>
      <c r="FQ428" s="354"/>
      <c r="FR428" s="354"/>
      <c r="FS428" s="354"/>
      <c r="FT428" s="354"/>
      <c r="FU428" s="354"/>
      <c r="FV428" s="354"/>
      <c r="FW428" s="354"/>
      <c r="FX428" s="354"/>
      <c r="FY428" s="354"/>
      <c r="FZ428" s="354"/>
      <c r="GA428" s="354"/>
      <c r="GB428" s="354"/>
      <c r="GC428" s="354"/>
      <c r="GD428" s="354"/>
      <c r="GE428" s="354"/>
      <c r="GF428" s="354"/>
      <c r="GG428" s="354"/>
      <c r="GH428" s="354"/>
      <c r="GI428" s="354"/>
      <c r="GJ428" s="354"/>
      <c r="GK428" s="354"/>
      <c r="GL428" s="354"/>
      <c r="GM428" s="354"/>
      <c r="GN428" s="354"/>
      <c r="GO428" s="354"/>
      <c r="GP428" s="354"/>
      <c r="GQ428" s="354"/>
      <c r="GR428" s="354"/>
      <c r="GS428" s="354"/>
      <c r="GT428" s="354"/>
      <c r="GU428" s="354"/>
      <c r="GV428" s="354"/>
      <c r="GW428" s="354"/>
      <c r="GX428" s="354"/>
      <c r="GY428" s="354"/>
      <c r="GZ428" s="354"/>
      <c r="HA428" s="354"/>
      <c r="HB428" s="354"/>
      <c r="HC428" s="354"/>
      <c r="HD428" s="354"/>
      <c r="HE428" s="354"/>
      <c r="HF428" s="354"/>
      <c r="HG428" s="354"/>
      <c r="HH428" s="354"/>
      <c r="HI428" s="354"/>
      <c r="HJ428" s="354"/>
      <c r="HK428" s="354"/>
      <c r="HL428" s="354"/>
      <c r="HM428" s="354"/>
      <c r="HN428" s="354"/>
      <c r="HO428" s="354"/>
      <c r="HP428" s="354"/>
      <c r="HQ428" s="354"/>
      <c r="HR428" s="354"/>
      <c r="HS428" s="354"/>
      <c r="HT428" s="354"/>
      <c r="HU428" s="354"/>
      <c r="HV428" s="354"/>
      <c r="HW428" s="354"/>
      <c r="HX428" s="354"/>
      <c r="HY428" s="354"/>
      <c r="HZ428" s="354"/>
    </row>
    <row r="429" spans="1:37" s="340" customFormat="1" ht="131.25" customHeight="1">
      <c r="A429" s="297" t="s">
        <v>14</v>
      </c>
      <c r="B429" s="298" t="s">
        <v>104</v>
      </c>
      <c r="C429" s="298" t="s">
        <v>8</v>
      </c>
      <c r="D429" s="298" t="s">
        <v>764</v>
      </c>
      <c r="E429" s="308" t="s">
        <v>16</v>
      </c>
      <c r="F429" s="298" t="s">
        <v>71</v>
      </c>
      <c r="G429" s="298" t="s">
        <v>277</v>
      </c>
      <c r="H429" s="298" t="s">
        <v>536</v>
      </c>
      <c r="I429" s="298" t="s">
        <v>289</v>
      </c>
      <c r="J429" s="300">
        <v>42620</v>
      </c>
      <c r="K429" s="298" t="s">
        <v>13</v>
      </c>
      <c r="L429" s="298" t="s">
        <v>13</v>
      </c>
      <c r="M429" s="311" t="s">
        <v>289</v>
      </c>
      <c r="N429" s="298" t="s">
        <v>751</v>
      </c>
      <c r="O429" s="301"/>
      <c r="P429" s="301"/>
      <c r="Q429" s="298" t="s">
        <v>13</v>
      </c>
      <c r="R429" s="298" t="s">
        <v>289</v>
      </c>
      <c r="S429" s="302" t="s">
        <v>289</v>
      </c>
      <c r="T429" s="298" t="s">
        <v>289</v>
      </c>
      <c r="U429" s="298" t="s">
        <v>1339</v>
      </c>
      <c r="V429" s="300">
        <v>43843</v>
      </c>
      <c r="W429" s="298"/>
      <c r="AA429" s="354"/>
      <c r="AB429" s="354"/>
      <c r="AC429" s="354"/>
      <c r="AD429" s="354"/>
      <c r="AE429" s="354"/>
      <c r="AF429" s="354"/>
      <c r="AG429" s="354"/>
      <c r="AH429" s="354"/>
      <c r="AI429" s="354"/>
      <c r="AJ429" s="354"/>
      <c r="AK429" s="354"/>
    </row>
    <row r="430" spans="1:23" s="340" customFormat="1" ht="183.75" customHeight="1">
      <c r="A430" s="297" t="s">
        <v>275</v>
      </c>
      <c r="B430" s="298" t="s">
        <v>276</v>
      </c>
      <c r="C430" s="298" t="s">
        <v>8</v>
      </c>
      <c r="D430" s="298" t="s">
        <v>765</v>
      </c>
      <c r="E430" s="308" t="s">
        <v>1349</v>
      </c>
      <c r="F430" s="298" t="s">
        <v>71</v>
      </c>
      <c r="G430" s="298" t="s">
        <v>394</v>
      </c>
      <c r="H430" s="298" t="s">
        <v>1347</v>
      </c>
      <c r="I430" s="298" t="s">
        <v>772</v>
      </c>
      <c r="J430" s="300">
        <v>39374</v>
      </c>
      <c r="K430" s="298" t="s">
        <v>253</v>
      </c>
      <c r="L430" s="298" t="s">
        <v>253</v>
      </c>
      <c r="M430" s="361" t="s">
        <v>1593</v>
      </c>
      <c r="N430" s="298" t="s">
        <v>203</v>
      </c>
      <c r="O430" s="298" t="s">
        <v>1862</v>
      </c>
      <c r="P430" s="298"/>
      <c r="Q430" s="298" t="s">
        <v>13</v>
      </c>
      <c r="R430" s="298" t="s">
        <v>1949</v>
      </c>
      <c r="S430" s="302" t="s">
        <v>289</v>
      </c>
      <c r="T430" s="298" t="s">
        <v>289</v>
      </c>
      <c r="U430" s="298" t="s">
        <v>289</v>
      </c>
      <c r="V430" s="300">
        <v>44172</v>
      </c>
      <c r="W430" s="298"/>
    </row>
    <row r="431" spans="1:23" s="340" customFormat="1" ht="131.25" customHeight="1">
      <c r="A431" s="297" t="s">
        <v>275</v>
      </c>
      <c r="B431" s="298" t="s">
        <v>276</v>
      </c>
      <c r="C431" s="298" t="s">
        <v>8</v>
      </c>
      <c r="D431" s="298" t="s">
        <v>765</v>
      </c>
      <c r="E431" s="308" t="s">
        <v>1350</v>
      </c>
      <c r="F431" s="298" t="s">
        <v>71</v>
      </c>
      <c r="G431" s="298" t="s">
        <v>394</v>
      </c>
      <c r="H431" s="298" t="s">
        <v>1348</v>
      </c>
      <c r="I431" s="298" t="s">
        <v>772</v>
      </c>
      <c r="J431" s="300">
        <v>39374</v>
      </c>
      <c r="K431" s="298" t="s">
        <v>253</v>
      </c>
      <c r="L431" s="298" t="s">
        <v>253</v>
      </c>
      <c r="M431" s="361" t="s">
        <v>1593</v>
      </c>
      <c r="N431" s="298" t="s">
        <v>203</v>
      </c>
      <c r="O431" s="298" t="s">
        <v>1862</v>
      </c>
      <c r="P431" s="298"/>
      <c r="Q431" s="298" t="s">
        <v>13</v>
      </c>
      <c r="R431" s="298" t="s">
        <v>1949</v>
      </c>
      <c r="S431" s="302" t="s">
        <v>289</v>
      </c>
      <c r="T431" s="298" t="s">
        <v>289</v>
      </c>
      <c r="U431" s="298" t="s">
        <v>289</v>
      </c>
      <c r="V431" s="300">
        <v>44172</v>
      </c>
      <c r="W431" s="298"/>
    </row>
    <row r="432" spans="1:23" s="340" customFormat="1" ht="212.25" customHeight="1">
      <c r="A432" s="297" t="s">
        <v>1719</v>
      </c>
      <c r="B432" s="298" t="s">
        <v>1720</v>
      </c>
      <c r="C432" s="298" t="s">
        <v>74</v>
      </c>
      <c r="D432" s="298" t="s">
        <v>7</v>
      </c>
      <c r="E432" s="308" t="s">
        <v>1721</v>
      </c>
      <c r="F432" s="298" t="s">
        <v>71</v>
      </c>
      <c r="G432" s="298" t="s">
        <v>1722</v>
      </c>
      <c r="H432" s="298" t="s">
        <v>27</v>
      </c>
      <c r="I432" s="298" t="s">
        <v>289</v>
      </c>
      <c r="J432" s="300">
        <v>44006</v>
      </c>
      <c r="K432" s="298" t="s">
        <v>13</v>
      </c>
      <c r="L432" s="298" t="s">
        <v>13</v>
      </c>
      <c r="M432" s="311" t="s">
        <v>1626</v>
      </c>
      <c r="N432" s="298" t="s">
        <v>5</v>
      </c>
      <c r="O432" s="301"/>
      <c r="P432" s="301"/>
      <c r="Q432" s="298" t="s">
        <v>13</v>
      </c>
      <c r="R432" s="298" t="s">
        <v>1626</v>
      </c>
      <c r="S432" s="298" t="s">
        <v>289</v>
      </c>
      <c r="T432" s="298" t="s">
        <v>1626</v>
      </c>
      <c r="U432" s="298" t="s">
        <v>289</v>
      </c>
      <c r="V432" s="300">
        <v>44082</v>
      </c>
      <c r="W432" s="297"/>
    </row>
    <row r="433" spans="1:23" s="340" customFormat="1" ht="131.25" customHeight="1">
      <c r="A433" s="297" t="s">
        <v>153</v>
      </c>
      <c r="B433" s="298" t="s">
        <v>154</v>
      </c>
      <c r="C433" s="298" t="s">
        <v>74</v>
      </c>
      <c r="D433" s="298" t="s">
        <v>765</v>
      </c>
      <c r="E433" s="308" t="s">
        <v>1353</v>
      </c>
      <c r="F433" s="298" t="s">
        <v>71</v>
      </c>
      <c r="G433" s="298" t="s">
        <v>936</v>
      </c>
      <c r="H433" s="298" t="s">
        <v>1351</v>
      </c>
      <c r="I433" s="298" t="s">
        <v>774</v>
      </c>
      <c r="J433" s="300" t="s">
        <v>934</v>
      </c>
      <c r="K433" s="298" t="s">
        <v>253</v>
      </c>
      <c r="L433" s="298" t="s">
        <v>13</v>
      </c>
      <c r="M433" s="311" t="s">
        <v>289</v>
      </c>
      <c r="N433" s="298" t="s">
        <v>126</v>
      </c>
      <c r="O433" s="301"/>
      <c r="P433" s="301"/>
      <c r="Q433" s="298" t="s">
        <v>13</v>
      </c>
      <c r="R433" s="298" t="s">
        <v>289</v>
      </c>
      <c r="S433" s="302">
        <v>1</v>
      </c>
      <c r="T433" s="298" t="s">
        <v>940</v>
      </c>
      <c r="U433" s="298" t="s">
        <v>289</v>
      </c>
      <c r="V433" s="300">
        <v>43833</v>
      </c>
      <c r="W433" s="298"/>
    </row>
    <row r="434" spans="1:23" s="340" customFormat="1" ht="198.75" customHeight="1">
      <c r="A434" s="297" t="s">
        <v>153</v>
      </c>
      <c r="B434" s="298" t="s">
        <v>154</v>
      </c>
      <c r="C434" s="298" t="s">
        <v>74</v>
      </c>
      <c r="D434" s="298" t="s">
        <v>765</v>
      </c>
      <c r="E434" s="308" t="s">
        <v>1353</v>
      </c>
      <c r="F434" s="298" t="s">
        <v>71</v>
      </c>
      <c r="G434" s="298" t="s">
        <v>935</v>
      </c>
      <c r="H434" s="298" t="s">
        <v>1352</v>
      </c>
      <c r="I434" s="298" t="s">
        <v>289</v>
      </c>
      <c r="J434" s="300">
        <v>43208</v>
      </c>
      <c r="K434" s="298" t="s">
        <v>253</v>
      </c>
      <c r="L434" s="298" t="s">
        <v>13</v>
      </c>
      <c r="M434" s="298" t="s">
        <v>289</v>
      </c>
      <c r="N434" s="298" t="s">
        <v>126</v>
      </c>
      <c r="O434" s="301"/>
      <c r="P434" s="301"/>
      <c r="Q434" s="298" t="s">
        <v>13</v>
      </c>
      <c r="R434" s="298" t="s">
        <v>289</v>
      </c>
      <c r="S434" s="302">
        <v>1</v>
      </c>
      <c r="T434" s="298" t="s">
        <v>940</v>
      </c>
      <c r="U434" s="298" t="s">
        <v>289</v>
      </c>
      <c r="V434" s="300">
        <v>43833</v>
      </c>
      <c r="W434" s="298"/>
    </row>
    <row r="435" spans="1:234" s="349" customFormat="1" ht="236.25" customHeight="1">
      <c r="A435" s="297" t="s">
        <v>153</v>
      </c>
      <c r="B435" s="298" t="s">
        <v>154</v>
      </c>
      <c r="C435" s="298" t="s">
        <v>74</v>
      </c>
      <c r="D435" s="298" t="s">
        <v>765</v>
      </c>
      <c r="E435" s="308" t="s">
        <v>317</v>
      </c>
      <c r="F435" s="298" t="s">
        <v>71</v>
      </c>
      <c r="G435" s="298" t="s">
        <v>318</v>
      </c>
      <c r="H435" s="298" t="s">
        <v>3</v>
      </c>
      <c r="I435" s="298" t="s">
        <v>774</v>
      </c>
      <c r="J435" s="300" t="s">
        <v>938</v>
      </c>
      <c r="K435" s="298" t="s">
        <v>253</v>
      </c>
      <c r="L435" s="298" t="s">
        <v>13</v>
      </c>
      <c r="M435" s="298" t="s">
        <v>289</v>
      </c>
      <c r="N435" s="298" t="s">
        <v>126</v>
      </c>
      <c r="O435" s="301"/>
      <c r="P435" s="301"/>
      <c r="Q435" s="298" t="s">
        <v>13</v>
      </c>
      <c r="R435" s="298" t="s">
        <v>289</v>
      </c>
      <c r="S435" s="302">
        <v>1</v>
      </c>
      <c r="T435" s="298" t="s">
        <v>940</v>
      </c>
      <c r="U435" s="298" t="s">
        <v>289</v>
      </c>
      <c r="V435" s="300">
        <v>43833</v>
      </c>
      <c r="W435" s="298"/>
      <c r="X435" s="340"/>
      <c r="Y435" s="340"/>
      <c r="Z435" s="340"/>
      <c r="AA435" s="340"/>
      <c r="AB435" s="340"/>
      <c r="AC435" s="340"/>
      <c r="AD435" s="340"/>
      <c r="AE435" s="340"/>
      <c r="AF435" s="340"/>
      <c r="AG435" s="340"/>
      <c r="AH435" s="340"/>
      <c r="AI435" s="340"/>
      <c r="AJ435" s="340"/>
      <c r="AK435" s="340"/>
      <c r="AL435" s="340"/>
      <c r="AM435" s="340"/>
      <c r="AN435" s="340"/>
      <c r="AO435" s="340"/>
      <c r="AP435" s="340"/>
      <c r="AQ435" s="340"/>
      <c r="AR435" s="340"/>
      <c r="AS435" s="340"/>
      <c r="AT435" s="340"/>
      <c r="AU435" s="340"/>
      <c r="AV435" s="340"/>
      <c r="AW435" s="340"/>
      <c r="AX435" s="340"/>
      <c r="AY435" s="340"/>
      <c r="AZ435" s="340"/>
      <c r="BA435" s="340"/>
      <c r="BB435" s="340"/>
      <c r="BC435" s="340"/>
      <c r="BD435" s="340"/>
      <c r="BE435" s="340"/>
      <c r="BF435" s="340"/>
      <c r="BG435" s="340"/>
      <c r="BH435" s="340"/>
      <c r="BI435" s="340"/>
      <c r="BJ435" s="340"/>
      <c r="BK435" s="340"/>
      <c r="BL435" s="340"/>
      <c r="BM435" s="340"/>
      <c r="BN435" s="340"/>
      <c r="BO435" s="340"/>
      <c r="BP435" s="340"/>
      <c r="BQ435" s="340"/>
      <c r="BR435" s="340"/>
      <c r="BS435" s="340"/>
      <c r="BT435" s="340"/>
      <c r="BU435" s="340"/>
      <c r="BV435" s="340"/>
      <c r="BW435" s="340"/>
      <c r="BX435" s="340"/>
      <c r="BY435" s="340"/>
      <c r="BZ435" s="340"/>
      <c r="CA435" s="340"/>
      <c r="CB435" s="340"/>
      <c r="CC435" s="340"/>
      <c r="CD435" s="340"/>
      <c r="CE435" s="340"/>
      <c r="CF435" s="340"/>
      <c r="CG435" s="340"/>
      <c r="CH435" s="340"/>
      <c r="CI435" s="340"/>
      <c r="CJ435" s="340"/>
      <c r="CK435" s="340"/>
      <c r="CL435" s="340"/>
      <c r="CM435" s="340"/>
      <c r="CN435" s="340"/>
      <c r="CO435" s="340"/>
      <c r="CP435" s="340"/>
      <c r="CQ435" s="340"/>
      <c r="CR435" s="340"/>
      <c r="CS435" s="340"/>
      <c r="CT435" s="340"/>
      <c r="CU435" s="340"/>
      <c r="CV435" s="340"/>
      <c r="CW435" s="340"/>
      <c r="CX435" s="340"/>
      <c r="CY435" s="340"/>
      <c r="CZ435" s="340"/>
      <c r="DA435" s="340"/>
      <c r="DB435" s="340"/>
      <c r="DC435" s="340"/>
      <c r="DD435" s="340"/>
      <c r="DE435" s="340"/>
      <c r="DF435" s="340"/>
      <c r="DG435" s="340"/>
      <c r="DH435" s="340"/>
      <c r="DI435" s="340"/>
      <c r="DJ435" s="340"/>
      <c r="DK435" s="340"/>
      <c r="DL435" s="340"/>
      <c r="DM435" s="340"/>
      <c r="DN435" s="340"/>
      <c r="DO435" s="340"/>
      <c r="DP435" s="340"/>
      <c r="DQ435" s="340"/>
      <c r="DR435" s="340"/>
      <c r="DS435" s="340"/>
      <c r="DT435" s="340"/>
      <c r="DU435" s="340"/>
      <c r="DV435" s="340"/>
      <c r="DW435" s="340"/>
      <c r="DX435" s="340"/>
      <c r="DY435" s="340"/>
      <c r="DZ435" s="340"/>
      <c r="EA435" s="340"/>
      <c r="EB435" s="340"/>
      <c r="EC435" s="340"/>
      <c r="ED435" s="340"/>
      <c r="EE435" s="340"/>
      <c r="EF435" s="340"/>
      <c r="EG435" s="340"/>
      <c r="EH435" s="340"/>
      <c r="EI435" s="340"/>
      <c r="EJ435" s="340"/>
      <c r="EK435" s="340"/>
      <c r="EL435" s="340"/>
      <c r="EM435" s="340"/>
      <c r="EN435" s="340"/>
      <c r="EO435" s="340"/>
      <c r="EP435" s="340"/>
      <c r="EQ435" s="340"/>
      <c r="ER435" s="340"/>
      <c r="ES435" s="340"/>
      <c r="ET435" s="340"/>
      <c r="EU435" s="340"/>
      <c r="EV435" s="340"/>
      <c r="EW435" s="340"/>
      <c r="EX435" s="340"/>
      <c r="EY435" s="340"/>
      <c r="EZ435" s="340"/>
      <c r="FA435" s="340"/>
      <c r="FB435" s="340"/>
      <c r="FC435" s="340"/>
      <c r="FD435" s="340"/>
      <c r="FE435" s="340"/>
      <c r="FF435" s="340"/>
      <c r="FG435" s="340"/>
      <c r="FH435" s="340"/>
      <c r="FI435" s="340"/>
      <c r="FJ435" s="340"/>
      <c r="FK435" s="340"/>
      <c r="FL435" s="340"/>
      <c r="FM435" s="340"/>
      <c r="FN435" s="340"/>
      <c r="FO435" s="340"/>
      <c r="FP435" s="340"/>
      <c r="FQ435" s="340"/>
      <c r="FR435" s="340"/>
      <c r="FS435" s="340"/>
      <c r="FT435" s="340"/>
      <c r="FU435" s="340"/>
      <c r="FV435" s="340"/>
      <c r="FW435" s="340"/>
      <c r="FX435" s="340"/>
      <c r="FY435" s="340"/>
      <c r="FZ435" s="340"/>
      <c r="GA435" s="340"/>
      <c r="GB435" s="340"/>
      <c r="GC435" s="340"/>
      <c r="GD435" s="340"/>
      <c r="GE435" s="340"/>
      <c r="GF435" s="340"/>
      <c r="GG435" s="340"/>
      <c r="GH435" s="340"/>
      <c r="GI435" s="340"/>
      <c r="GJ435" s="340"/>
      <c r="GK435" s="340"/>
      <c r="GL435" s="340"/>
      <c r="GM435" s="340"/>
      <c r="GN435" s="340"/>
      <c r="GO435" s="340"/>
      <c r="GP435" s="340"/>
      <c r="GQ435" s="340"/>
      <c r="GR435" s="340"/>
      <c r="GS435" s="340"/>
      <c r="GT435" s="340"/>
      <c r="GU435" s="340"/>
      <c r="GV435" s="340"/>
      <c r="GW435" s="340"/>
      <c r="GX435" s="340"/>
      <c r="GY435" s="340"/>
      <c r="GZ435" s="340"/>
      <c r="HA435" s="340"/>
      <c r="HB435" s="340"/>
      <c r="HC435" s="340"/>
      <c r="HD435" s="340"/>
      <c r="HE435" s="340"/>
      <c r="HF435" s="340"/>
      <c r="HG435" s="340"/>
      <c r="HH435" s="340"/>
      <c r="HI435" s="340"/>
      <c r="HJ435" s="340"/>
      <c r="HK435" s="340"/>
      <c r="HL435" s="340"/>
      <c r="HM435" s="340"/>
      <c r="HN435" s="340"/>
      <c r="HO435" s="340"/>
      <c r="HP435" s="340"/>
      <c r="HQ435" s="340"/>
      <c r="HR435" s="340"/>
      <c r="HS435" s="340"/>
      <c r="HT435" s="340"/>
      <c r="HU435" s="340"/>
      <c r="HV435" s="340"/>
      <c r="HW435" s="340"/>
      <c r="HX435" s="340"/>
      <c r="HY435" s="340"/>
      <c r="HZ435" s="340"/>
    </row>
    <row r="436" spans="1:234" s="340" customFormat="1" ht="266.25" customHeight="1">
      <c r="A436" s="297" t="s">
        <v>153</v>
      </c>
      <c r="B436" s="298" t="s">
        <v>154</v>
      </c>
      <c r="C436" s="298" t="s">
        <v>74</v>
      </c>
      <c r="D436" s="298" t="s">
        <v>765</v>
      </c>
      <c r="E436" s="308" t="s">
        <v>577</v>
      </c>
      <c r="F436" s="298" t="s">
        <v>71</v>
      </c>
      <c r="G436" s="298" t="s">
        <v>937</v>
      </c>
      <c r="H436" s="298" t="s">
        <v>3</v>
      </c>
      <c r="I436" s="298" t="s">
        <v>774</v>
      </c>
      <c r="J436" s="300" t="s">
        <v>939</v>
      </c>
      <c r="K436" s="298" t="s">
        <v>253</v>
      </c>
      <c r="L436" s="298" t="s">
        <v>13</v>
      </c>
      <c r="M436" s="298" t="s">
        <v>289</v>
      </c>
      <c r="N436" s="298" t="s">
        <v>126</v>
      </c>
      <c r="O436" s="301"/>
      <c r="P436" s="301"/>
      <c r="Q436" s="298" t="s">
        <v>13</v>
      </c>
      <c r="R436" s="298" t="s">
        <v>289</v>
      </c>
      <c r="S436" s="302">
        <v>1</v>
      </c>
      <c r="T436" s="298" t="s">
        <v>940</v>
      </c>
      <c r="U436" s="298" t="s">
        <v>289</v>
      </c>
      <c r="V436" s="300">
        <v>43833</v>
      </c>
      <c r="W436" s="298"/>
      <c r="X436" s="348"/>
      <c r="Y436" s="348"/>
      <c r="Z436" s="348"/>
      <c r="AL436" s="349"/>
      <c r="AM436" s="349"/>
      <c r="AN436" s="349"/>
      <c r="AO436" s="349"/>
      <c r="AP436" s="349"/>
      <c r="AQ436" s="349"/>
      <c r="AR436" s="349"/>
      <c r="AS436" s="349"/>
      <c r="AT436" s="349"/>
      <c r="AU436" s="349"/>
      <c r="AV436" s="349"/>
      <c r="AW436" s="349"/>
      <c r="AX436" s="349"/>
      <c r="AY436" s="349"/>
      <c r="AZ436" s="349"/>
      <c r="BA436" s="349"/>
      <c r="BB436" s="349"/>
      <c r="BC436" s="349"/>
      <c r="BD436" s="349"/>
      <c r="BE436" s="349"/>
      <c r="BF436" s="349"/>
      <c r="BG436" s="349"/>
      <c r="BH436" s="349"/>
      <c r="BI436" s="349"/>
      <c r="BJ436" s="349"/>
      <c r="BK436" s="349"/>
      <c r="BL436" s="349"/>
      <c r="BM436" s="349"/>
      <c r="BN436" s="349"/>
      <c r="BO436" s="349"/>
      <c r="BP436" s="349"/>
      <c r="BQ436" s="349"/>
      <c r="BR436" s="349"/>
      <c r="BS436" s="349"/>
      <c r="BT436" s="349"/>
      <c r="BU436" s="349"/>
      <c r="BV436" s="349"/>
      <c r="BW436" s="349"/>
      <c r="BX436" s="349"/>
      <c r="BY436" s="349"/>
      <c r="BZ436" s="349"/>
      <c r="CA436" s="349"/>
      <c r="CB436" s="349"/>
      <c r="CC436" s="349"/>
      <c r="CD436" s="349"/>
      <c r="CE436" s="349"/>
      <c r="CF436" s="349"/>
      <c r="CG436" s="349"/>
      <c r="CH436" s="349"/>
      <c r="CI436" s="349"/>
      <c r="CJ436" s="349"/>
      <c r="CK436" s="349"/>
      <c r="CL436" s="349"/>
      <c r="CM436" s="349"/>
      <c r="CN436" s="349"/>
      <c r="CO436" s="349"/>
      <c r="CP436" s="349"/>
      <c r="CQ436" s="349"/>
      <c r="CR436" s="349"/>
      <c r="CS436" s="349"/>
      <c r="CT436" s="349"/>
      <c r="CU436" s="349"/>
      <c r="CV436" s="349"/>
      <c r="CW436" s="349"/>
      <c r="CX436" s="349"/>
      <c r="CY436" s="349"/>
      <c r="CZ436" s="349"/>
      <c r="DA436" s="349"/>
      <c r="DB436" s="349"/>
      <c r="DC436" s="349"/>
      <c r="DD436" s="349"/>
      <c r="DE436" s="349"/>
      <c r="DF436" s="349"/>
      <c r="DG436" s="349"/>
      <c r="DH436" s="349"/>
      <c r="DI436" s="349"/>
      <c r="DJ436" s="349"/>
      <c r="DK436" s="349"/>
      <c r="DL436" s="349"/>
      <c r="DM436" s="349"/>
      <c r="DN436" s="349"/>
      <c r="DO436" s="349"/>
      <c r="DP436" s="349"/>
      <c r="DQ436" s="349"/>
      <c r="DR436" s="349"/>
      <c r="DS436" s="349"/>
      <c r="DT436" s="349"/>
      <c r="DU436" s="349"/>
      <c r="DV436" s="349"/>
      <c r="DW436" s="349"/>
      <c r="DX436" s="349"/>
      <c r="DY436" s="349"/>
      <c r="DZ436" s="349"/>
      <c r="EA436" s="349"/>
      <c r="EB436" s="349"/>
      <c r="EC436" s="349"/>
      <c r="ED436" s="349"/>
      <c r="EE436" s="349"/>
      <c r="EF436" s="349"/>
      <c r="EG436" s="349"/>
      <c r="EH436" s="349"/>
      <c r="EI436" s="349"/>
      <c r="EJ436" s="349"/>
      <c r="EK436" s="349"/>
      <c r="EL436" s="349"/>
      <c r="EM436" s="349"/>
      <c r="EN436" s="349"/>
      <c r="EO436" s="349"/>
      <c r="EP436" s="349"/>
      <c r="EQ436" s="349"/>
      <c r="ER436" s="349"/>
      <c r="ES436" s="349"/>
      <c r="ET436" s="349"/>
      <c r="EU436" s="349"/>
      <c r="EV436" s="349"/>
      <c r="EW436" s="349"/>
      <c r="EX436" s="349"/>
      <c r="EY436" s="349"/>
      <c r="EZ436" s="349"/>
      <c r="FA436" s="349"/>
      <c r="FB436" s="349"/>
      <c r="FC436" s="349"/>
      <c r="FD436" s="349"/>
      <c r="FE436" s="349"/>
      <c r="FF436" s="349"/>
      <c r="FG436" s="349"/>
      <c r="FH436" s="349"/>
      <c r="FI436" s="349"/>
      <c r="FJ436" s="349"/>
      <c r="FK436" s="349"/>
      <c r="FL436" s="349"/>
      <c r="FM436" s="349"/>
      <c r="FN436" s="349"/>
      <c r="FO436" s="349"/>
      <c r="FP436" s="349"/>
      <c r="FQ436" s="349"/>
      <c r="FR436" s="349"/>
      <c r="FS436" s="349"/>
      <c r="FT436" s="349"/>
      <c r="FU436" s="349"/>
      <c r="FV436" s="349"/>
      <c r="FW436" s="349"/>
      <c r="FX436" s="349"/>
      <c r="FY436" s="349"/>
      <c r="FZ436" s="349"/>
      <c r="GA436" s="349"/>
      <c r="GB436" s="349"/>
      <c r="GC436" s="349"/>
      <c r="GD436" s="349"/>
      <c r="GE436" s="349"/>
      <c r="GF436" s="349"/>
      <c r="GG436" s="349"/>
      <c r="GH436" s="349"/>
      <c r="GI436" s="349"/>
      <c r="GJ436" s="349"/>
      <c r="GK436" s="349"/>
      <c r="GL436" s="349"/>
      <c r="GM436" s="349"/>
      <c r="GN436" s="349"/>
      <c r="GO436" s="349"/>
      <c r="GP436" s="349"/>
      <c r="GQ436" s="349"/>
      <c r="GR436" s="349"/>
      <c r="GS436" s="349"/>
      <c r="GT436" s="349"/>
      <c r="GU436" s="349"/>
      <c r="GV436" s="349"/>
      <c r="GW436" s="349"/>
      <c r="GX436" s="349"/>
      <c r="GY436" s="349"/>
      <c r="GZ436" s="349"/>
      <c r="HA436" s="349"/>
      <c r="HB436" s="349"/>
      <c r="HC436" s="349"/>
      <c r="HD436" s="349"/>
      <c r="HE436" s="349"/>
      <c r="HF436" s="349"/>
      <c r="HG436" s="349"/>
      <c r="HH436" s="349"/>
      <c r="HI436" s="349"/>
      <c r="HJ436" s="349"/>
      <c r="HK436" s="349"/>
      <c r="HL436" s="349"/>
      <c r="HM436" s="349"/>
      <c r="HN436" s="349"/>
      <c r="HO436" s="349"/>
      <c r="HP436" s="349"/>
      <c r="HQ436" s="349"/>
      <c r="HR436" s="349"/>
      <c r="HS436" s="349"/>
      <c r="HT436" s="349"/>
      <c r="HU436" s="349"/>
      <c r="HV436" s="349"/>
      <c r="HW436" s="349"/>
      <c r="HX436" s="349"/>
      <c r="HY436" s="349"/>
      <c r="HZ436" s="349"/>
    </row>
    <row r="437" spans="1:37" s="349" customFormat="1" ht="213.75" customHeight="1">
      <c r="A437" s="423" t="s">
        <v>2372</v>
      </c>
      <c r="B437" s="420" t="s">
        <v>2361</v>
      </c>
      <c r="C437" s="420" t="s">
        <v>74</v>
      </c>
      <c r="D437" s="420" t="s">
        <v>764</v>
      </c>
      <c r="E437" s="432" t="s">
        <v>2362</v>
      </c>
      <c r="F437" s="420" t="s">
        <v>71</v>
      </c>
      <c r="G437" s="420" t="s">
        <v>2364</v>
      </c>
      <c r="H437" s="420" t="s">
        <v>27</v>
      </c>
      <c r="I437" s="420" t="s">
        <v>289</v>
      </c>
      <c r="J437" s="377">
        <v>42186</v>
      </c>
      <c r="K437" s="420" t="s">
        <v>13</v>
      </c>
      <c r="L437" s="420" t="s">
        <v>289</v>
      </c>
      <c r="M437" s="420" t="s">
        <v>289</v>
      </c>
      <c r="N437" s="420" t="s">
        <v>751</v>
      </c>
      <c r="O437" s="434"/>
      <c r="P437" s="434"/>
      <c r="Q437" s="420" t="s">
        <v>13</v>
      </c>
      <c r="R437" s="420" t="s">
        <v>289</v>
      </c>
      <c r="S437" s="435" t="s">
        <v>289</v>
      </c>
      <c r="T437" s="420" t="s">
        <v>289</v>
      </c>
      <c r="U437" s="420" t="s">
        <v>289</v>
      </c>
      <c r="V437" s="377">
        <v>44295</v>
      </c>
      <c r="W437" s="420" t="s">
        <v>2363</v>
      </c>
      <c r="X437" s="350"/>
      <c r="Y437" s="350"/>
      <c r="Z437" s="350"/>
      <c r="AA437" s="348"/>
      <c r="AB437" s="348"/>
      <c r="AC437" s="348"/>
      <c r="AD437" s="348"/>
      <c r="AE437" s="348"/>
      <c r="AF437" s="348"/>
      <c r="AG437" s="348"/>
      <c r="AH437" s="348"/>
      <c r="AI437" s="348"/>
      <c r="AJ437" s="348"/>
      <c r="AK437" s="348"/>
    </row>
    <row r="438" spans="1:234" s="348" customFormat="1" ht="131.25" customHeight="1">
      <c r="A438" s="297" t="s">
        <v>268</v>
      </c>
      <c r="B438" s="298" t="s">
        <v>514</v>
      </c>
      <c r="C438" s="298" t="s">
        <v>74</v>
      </c>
      <c r="D438" s="298" t="s">
        <v>767</v>
      </c>
      <c r="E438" s="308" t="s">
        <v>515</v>
      </c>
      <c r="F438" s="298" t="s">
        <v>71</v>
      </c>
      <c r="G438" s="298" t="s">
        <v>808</v>
      </c>
      <c r="H438" s="298" t="s">
        <v>3</v>
      </c>
      <c r="I438" s="298" t="s">
        <v>774</v>
      </c>
      <c r="J438" s="300">
        <v>43264</v>
      </c>
      <c r="K438" s="298" t="s">
        <v>253</v>
      </c>
      <c r="L438" s="298" t="s">
        <v>13</v>
      </c>
      <c r="M438" s="311" t="s">
        <v>289</v>
      </c>
      <c r="N438" s="298" t="s">
        <v>126</v>
      </c>
      <c r="O438" s="301"/>
      <c r="P438" s="301"/>
      <c r="Q438" s="298" t="s">
        <v>13</v>
      </c>
      <c r="R438" s="298" t="s">
        <v>289</v>
      </c>
      <c r="S438" s="302">
        <v>1</v>
      </c>
      <c r="T438" s="298" t="s">
        <v>941</v>
      </c>
      <c r="U438" s="298" t="s">
        <v>289</v>
      </c>
      <c r="V438" s="300">
        <v>43838</v>
      </c>
      <c r="W438" s="298"/>
      <c r="AA438" s="350"/>
      <c r="AB438" s="350"/>
      <c r="AC438" s="350"/>
      <c r="AD438" s="350"/>
      <c r="AE438" s="350"/>
      <c r="AF438" s="350"/>
      <c r="AG438" s="350"/>
      <c r="AH438" s="350"/>
      <c r="AI438" s="350"/>
      <c r="AJ438" s="350"/>
      <c r="AK438" s="350"/>
      <c r="AL438" s="349"/>
      <c r="AM438" s="349"/>
      <c r="AN438" s="349"/>
      <c r="AO438" s="349"/>
      <c r="AP438" s="349"/>
      <c r="AQ438" s="349"/>
      <c r="AR438" s="349"/>
      <c r="AS438" s="349"/>
      <c r="AT438" s="349"/>
      <c r="AU438" s="349"/>
      <c r="AV438" s="349"/>
      <c r="AW438" s="349"/>
      <c r="AX438" s="349"/>
      <c r="AY438" s="349"/>
      <c r="AZ438" s="349"/>
      <c r="BA438" s="349"/>
      <c r="BB438" s="349"/>
      <c r="BC438" s="349"/>
      <c r="BD438" s="349"/>
      <c r="BE438" s="349"/>
      <c r="BF438" s="349"/>
      <c r="BG438" s="349"/>
      <c r="BH438" s="349"/>
      <c r="BI438" s="349"/>
      <c r="BJ438" s="349"/>
      <c r="BK438" s="349"/>
      <c r="BL438" s="349"/>
      <c r="BM438" s="349"/>
      <c r="BN438" s="349"/>
      <c r="BO438" s="349"/>
      <c r="BP438" s="349"/>
      <c r="BQ438" s="349"/>
      <c r="BR438" s="349"/>
      <c r="BS438" s="349"/>
      <c r="BT438" s="349"/>
      <c r="BU438" s="349"/>
      <c r="BV438" s="349"/>
      <c r="BW438" s="349"/>
      <c r="BX438" s="349"/>
      <c r="BY438" s="349"/>
      <c r="BZ438" s="349"/>
      <c r="CA438" s="349"/>
      <c r="CB438" s="349"/>
      <c r="CC438" s="349"/>
      <c r="CD438" s="349"/>
      <c r="CE438" s="349"/>
      <c r="CF438" s="349"/>
      <c r="CG438" s="349"/>
      <c r="CH438" s="349"/>
      <c r="CI438" s="349"/>
      <c r="CJ438" s="349"/>
      <c r="CK438" s="349"/>
      <c r="CL438" s="349"/>
      <c r="CM438" s="349"/>
      <c r="CN438" s="349"/>
      <c r="CO438" s="349"/>
      <c r="CP438" s="349"/>
      <c r="CQ438" s="349"/>
      <c r="CR438" s="349"/>
      <c r="CS438" s="349"/>
      <c r="CT438" s="349"/>
      <c r="CU438" s="349"/>
      <c r="CV438" s="349"/>
      <c r="CW438" s="349"/>
      <c r="CX438" s="349"/>
      <c r="CY438" s="349"/>
      <c r="CZ438" s="349"/>
      <c r="DA438" s="349"/>
      <c r="DB438" s="349"/>
      <c r="DC438" s="349"/>
      <c r="DD438" s="349"/>
      <c r="DE438" s="349"/>
      <c r="DF438" s="349"/>
      <c r="DG438" s="349"/>
      <c r="DH438" s="349"/>
      <c r="DI438" s="349"/>
      <c r="DJ438" s="349"/>
      <c r="DK438" s="349"/>
      <c r="DL438" s="349"/>
      <c r="DM438" s="349"/>
      <c r="DN438" s="349"/>
      <c r="DO438" s="349"/>
      <c r="DP438" s="349"/>
      <c r="DQ438" s="349"/>
      <c r="DR438" s="349"/>
      <c r="DS438" s="349"/>
      <c r="DT438" s="349"/>
      <c r="DU438" s="349"/>
      <c r="DV438" s="349"/>
      <c r="DW438" s="349"/>
      <c r="DX438" s="349"/>
      <c r="DY438" s="349"/>
      <c r="DZ438" s="349"/>
      <c r="EA438" s="349"/>
      <c r="EB438" s="349"/>
      <c r="EC438" s="349"/>
      <c r="ED438" s="349"/>
      <c r="EE438" s="349"/>
      <c r="EF438" s="349"/>
      <c r="EG438" s="349"/>
      <c r="EH438" s="349"/>
      <c r="EI438" s="349"/>
      <c r="EJ438" s="349"/>
      <c r="EK438" s="349"/>
      <c r="EL438" s="349"/>
      <c r="EM438" s="349"/>
      <c r="EN438" s="349"/>
      <c r="EO438" s="349"/>
      <c r="EP438" s="349"/>
      <c r="EQ438" s="349"/>
      <c r="ER438" s="349"/>
      <c r="ES438" s="349"/>
      <c r="ET438" s="349"/>
      <c r="EU438" s="349"/>
      <c r="EV438" s="349"/>
      <c r="EW438" s="349"/>
      <c r="EX438" s="349"/>
      <c r="EY438" s="349"/>
      <c r="EZ438" s="349"/>
      <c r="FA438" s="349"/>
      <c r="FB438" s="349"/>
      <c r="FC438" s="349"/>
      <c r="FD438" s="349"/>
      <c r="FE438" s="349"/>
      <c r="FF438" s="349"/>
      <c r="FG438" s="349"/>
      <c r="FH438" s="349"/>
      <c r="FI438" s="349"/>
      <c r="FJ438" s="349"/>
      <c r="FK438" s="349"/>
      <c r="FL438" s="349"/>
      <c r="FM438" s="349"/>
      <c r="FN438" s="349"/>
      <c r="FO438" s="349"/>
      <c r="FP438" s="349"/>
      <c r="FQ438" s="349"/>
      <c r="FR438" s="349"/>
      <c r="FS438" s="349"/>
      <c r="FT438" s="349"/>
      <c r="FU438" s="349"/>
      <c r="FV438" s="349"/>
      <c r="FW438" s="349"/>
      <c r="FX438" s="349"/>
      <c r="FY438" s="349"/>
      <c r="FZ438" s="349"/>
      <c r="GA438" s="349"/>
      <c r="GB438" s="349"/>
      <c r="GC438" s="349"/>
      <c r="GD438" s="349"/>
      <c r="GE438" s="349"/>
      <c r="GF438" s="349"/>
      <c r="GG438" s="349"/>
      <c r="GH438" s="349"/>
      <c r="GI438" s="349"/>
      <c r="GJ438" s="349"/>
      <c r="GK438" s="349"/>
      <c r="GL438" s="349"/>
      <c r="GM438" s="349"/>
      <c r="GN438" s="349"/>
      <c r="GO438" s="349"/>
      <c r="GP438" s="349"/>
      <c r="GQ438" s="349"/>
      <c r="GR438" s="349"/>
      <c r="GS438" s="349"/>
      <c r="GT438" s="349"/>
      <c r="GU438" s="349"/>
      <c r="GV438" s="349"/>
      <c r="GW438" s="349"/>
      <c r="GX438" s="349"/>
      <c r="GY438" s="349"/>
      <c r="GZ438" s="349"/>
      <c r="HA438" s="349"/>
      <c r="HB438" s="349"/>
      <c r="HC438" s="349"/>
      <c r="HD438" s="349"/>
      <c r="HE438" s="349"/>
      <c r="HF438" s="349"/>
      <c r="HG438" s="349"/>
      <c r="HH438" s="349"/>
      <c r="HI438" s="349"/>
      <c r="HJ438" s="349"/>
      <c r="HK438" s="349"/>
      <c r="HL438" s="349"/>
      <c r="HM438" s="349"/>
      <c r="HN438" s="349"/>
      <c r="HO438" s="349"/>
      <c r="HP438" s="349"/>
      <c r="HQ438" s="349"/>
      <c r="HR438" s="349"/>
      <c r="HS438" s="349"/>
      <c r="HT438" s="349"/>
      <c r="HU438" s="349"/>
      <c r="HV438" s="349"/>
      <c r="HW438" s="349"/>
      <c r="HX438" s="349"/>
      <c r="HY438" s="349"/>
      <c r="HZ438" s="349"/>
    </row>
    <row r="439" spans="1:234" s="348" customFormat="1" ht="194.25" customHeight="1">
      <c r="A439" s="303" t="s">
        <v>268</v>
      </c>
      <c r="B439" s="296" t="s">
        <v>514</v>
      </c>
      <c r="C439" s="296" t="s">
        <v>74</v>
      </c>
      <c r="D439" s="296" t="s">
        <v>767</v>
      </c>
      <c r="E439" s="432" t="s">
        <v>2310</v>
      </c>
      <c r="F439" s="420" t="s">
        <v>71</v>
      </c>
      <c r="G439" s="420" t="s">
        <v>2311</v>
      </c>
      <c r="H439" s="420" t="s">
        <v>3</v>
      </c>
      <c r="I439" s="296" t="s">
        <v>774</v>
      </c>
      <c r="J439" s="377">
        <v>44258</v>
      </c>
      <c r="K439" s="420" t="s">
        <v>5</v>
      </c>
      <c r="L439" s="420" t="s">
        <v>5</v>
      </c>
      <c r="M439" s="438" t="s">
        <v>5</v>
      </c>
      <c r="N439" s="420" t="s">
        <v>786</v>
      </c>
      <c r="O439" s="296"/>
      <c r="P439" s="296" t="s">
        <v>2062</v>
      </c>
      <c r="Q439" s="296" t="s">
        <v>348</v>
      </c>
      <c r="R439" s="296" t="s">
        <v>1626</v>
      </c>
      <c r="S439" s="296" t="s">
        <v>289</v>
      </c>
      <c r="T439" s="296" t="s">
        <v>289</v>
      </c>
      <c r="U439" s="296" t="s">
        <v>289</v>
      </c>
      <c r="V439" s="377">
        <v>44295</v>
      </c>
      <c r="W439" s="420" t="s">
        <v>2312</v>
      </c>
      <c r="AL439" s="349"/>
      <c r="AM439" s="349"/>
      <c r="AN439" s="349"/>
      <c r="AO439" s="349"/>
      <c r="AP439" s="349"/>
      <c r="AQ439" s="349"/>
      <c r="AR439" s="349"/>
      <c r="AS439" s="349"/>
      <c r="AT439" s="349"/>
      <c r="AU439" s="349"/>
      <c r="AV439" s="349"/>
      <c r="AW439" s="349"/>
      <c r="AX439" s="349"/>
      <c r="AY439" s="349"/>
      <c r="AZ439" s="349"/>
      <c r="BA439" s="349"/>
      <c r="BB439" s="349"/>
      <c r="BC439" s="349"/>
      <c r="BD439" s="349"/>
      <c r="BE439" s="349"/>
      <c r="BF439" s="349"/>
      <c r="BG439" s="349"/>
      <c r="BH439" s="349"/>
      <c r="BI439" s="349"/>
      <c r="BJ439" s="349"/>
      <c r="BK439" s="349"/>
      <c r="BL439" s="349"/>
      <c r="BM439" s="349"/>
      <c r="BN439" s="349"/>
      <c r="BO439" s="349"/>
      <c r="BP439" s="349"/>
      <c r="BQ439" s="349"/>
      <c r="BR439" s="349"/>
      <c r="BS439" s="349"/>
      <c r="BT439" s="349"/>
      <c r="BU439" s="349"/>
      <c r="BV439" s="349"/>
      <c r="BW439" s="349"/>
      <c r="BX439" s="349"/>
      <c r="BY439" s="349"/>
      <c r="BZ439" s="349"/>
      <c r="CA439" s="349"/>
      <c r="CB439" s="349"/>
      <c r="CC439" s="349"/>
      <c r="CD439" s="349"/>
      <c r="CE439" s="349"/>
      <c r="CF439" s="349"/>
      <c r="CG439" s="349"/>
      <c r="CH439" s="349"/>
      <c r="CI439" s="349"/>
      <c r="CJ439" s="349"/>
      <c r="CK439" s="349"/>
      <c r="CL439" s="349"/>
      <c r="CM439" s="349"/>
      <c r="CN439" s="349"/>
      <c r="CO439" s="349"/>
      <c r="CP439" s="349"/>
      <c r="CQ439" s="349"/>
      <c r="CR439" s="349"/>
      <c r="CS439" s="349"/>
      <c r="CT439" s="349"/>
      <c r="CU439" s="349"/>
      <c r="CV439" s="349"/>
      <c r="CW439" s="349"/>
      <c r="CX439" s="349"/>
      <c r="CY439" s="349"/>
      <c r="CZ439" s="349"/>
      <c r="DA439" s="349"/>
      <c r="DB439" s="349"/>
      <c r="DC439" s="349"/>
      <c r="DD439" s="349"/>
      <c r="DE439" s="349"/>
      <c r="DF439" s="349"/>
      <c r="DG439" s="349"/>
      <c r="DH439" s="349"/>
      <c r="DI439" s="349"/>
      <c r="DJ439" s="349"/>
      <c r="DK439" s="349"/>
      <c r="DL439" s="349"/>
      <c r="DM439" s="349"/>
      <c r="DN439" s="349"/>
      <c r="DO439" s="349"/>
      <c r="DP439" s="349"/>
      <c r="DQ439" s="349"/>
      <c r="DR439" s="349"/>
      <c r="DS439" s="349"/>
      <c r="DT439" s="349"/>
      <c r="DU439" s="349"/>
      <c r="DV439" s="349"/>
      <c r="DW439" s="349"/>
      <c r="DX439" s="349"/>
      <c r="DY439" s="349"/>
      <c r="DZ439" s="349"/>
      <c r="EA439" s="349"/>
      <c r="EB439" s="349"/>
      <c r="EC439" s="349"/>
      <c r="ED439" s="349"/>
      <c r="EE439" s="349"/>
      <c r="EF439" s="349"/>
      <c r="EG439" s="349"/>
      <c r="EH439" s="349"/>
      <c r="EI439" s="349"/>
      <c r="EJ439" s="349"/>
      <c r="EK439" s="349"/>
      <c r="EL439" s="349"/>
      <c r="EM439" s="349"/>
      <c r="EN439" s="349"/>
      <c r="EO439" s="349"/>
      <c r="EP439" s="349"/>
      <c r="EQ439" s="349"/>
      <c r="ER439" s="349"/>
      <c r="ES439" s="349"/>
      <c r="ET439" s="349"/>
      <c r="EU439" s="349"/>
      <c r="EV439" s="349"/>
      <c r="EW439" s="349"/>
      <c r="EX439" s="349"/>
      <c r="EY439" s="349"/>
      <c r="EZ439" s="349"/>
      <c r="FA439" s="349"/>
      <c r="FB439" s="349"/>
      <c r="FC439" s="349"/>
      <c r="FD439" s="349"/>
      <c r="FE439" s="349"/>
      <c r="FF439" s="349"/>
      <c r="FG439" s="349"/>
      <c r="FH439" s="349"/>
      <c r="FI439" s="349"/>
      <c r="FJ439" s="349"/>
      <c r="FK439" s="349"/>
      <c r="FL439" s="349"/>
      <c r="FM439" s="349"/>
      <c r="FN439" s="349"/>
      <c r="FO439" s="349"/>
      <c r="FP439" s="349"/>
      <c r="FQ439" s="349"/>
      <c r="FR439" s="349"/>
      <c r="FS439" s="349"/>
      <c r="FT439" s="349"/>
      <c r="FU439" s="349"/>
      <c r="FV439" s="349"/>
      <c r="FW439" s="349"/>
      <c r="FX439" s="349"/>
      <c r="FY439" s="349"/>
      <c r="FZ439" s="349"/>
      <c r="GA439" s="349"/>
      <c r="GB439" s="349"/>
      <c r="GC439" s="349"/>
      <c r="GD439" s="349"/>
      <c r="GE439" s="349"/>
      <c r="GF439" s="349"/>
      <c r="GG439" s="349"/>
      <c r="GH439" s="349"/>
      <c r="GI439" s="349"/>
      <c r="GJ439" s="349"/>
      <c r="GK439" s="349"/>
      <c r="GL439" s="349"/>
      <c r="GM439" s="349"/>
      <c r="GN439" s="349"/>
      <c r="GO439" s="349"/>
      <c r="GP439" s="349"/>
      <c r="GQ439" s="349"/>
      <c r="GR439" s="349"/>
      <c r="GS439" s="349"/>
      <c r="GT439" s="349"/>
      <c r="GU439" s="349"/>
      <c r="GV439" s="349"/>
      <c r="GW439" s="349"/>
      <c r="GX439" s="349"/>
      <c r="GY439" s="349"/>
      <c r="GZ439" s="349"/>
      <c r="HA439" s="349"/>
      <c r="HB439" s="349"/>
      <c r="HC439" s="349"/>
      <c r="HD439" s="349"/>
      <c r="HE439" s="349"/>
      <c r="HF439" s="349"/>
      <c r="HG439" s="349"/>
      <c r="HH439" s="349"/>
      <c r="HI439" s="349"/>
      <c r="HJ439" s="349"/>
      <c r="HK439" s="349"/>
      <c r="HL439" s="349"/>
      <c r="HM439" s="349"/>
      <c r="HN439" s="349"/>
      <c r="HO439" s="349"/>
      <c r="HP439" s="349"/>
      <c r="HQ439" s="349"/>
      <c r="HR439" s="349"/>
      <c r="HS439" s="349"/>
      <c r="HT439" s="349"/>
      <c r="HU439" s="349"/>
      <c r="HV439" s="349"/>
      <c r="HW439" s="349"/>
      <c r="HX439" s="349"/>
      <c r="HY439" s="349"/>
      <c r="HZ439" s="349"/>
    </row>
    <row r="440" spans="1:234" s="348" customFormat="1" ht="216" customHeight="1">
      <c r="A440" s="297" t="s">
        <v>500</v>
      </c>
      <c r="B440" s="298" t="s">
        <v>501</v>
      </c>
      <c r="C440" s="298" t="s">
        <v>74</v>
      </c>
      <c r="D440" s="298" t="s">
        <v>763</v>
      </c>
      <c r="E440" s="308" t="s">
        <v>502</v>
      </c>
      <c r="F440" s="298" t="s">
        <v>71</v>
      </c>
      <c r="G440" s="298" t="s">
        <v>503</v>
      </c>
      <c r="H440" s="298" t="s">
        <v>3</v>
      </c>
      <c r="I440" s="298" t="s">
        <v>289</v>
      </c>
      <c r="J440" s="300">
        <v>38672</v>
      </c>
      <c r="K440" s="298" t="s">
        <v>253</v>
      </c>
      <c r="L440" s="298" t="s">
        <v>13</v>
      </c>
      <c r="M440" s="311" t="s">
        <v>289</v>
      </c>
      <c r="N440" s="298" t="s">
        <v>126</v>
      </c>
      <c r="O440" s="301"/>
      <c r="P440" s="301"/>
      <c r="Q440" s="298" t="s">
        <v>13</v>
      </c>
      <c r="R440" s="298" t="s">
        <v>289</v>
      </c>
      <c r="S440" s="302">
        <v>1</v>
      </c>
      <c r="T440" s="298" t="s">
        <v>942</v>
      </c>
      <c r="U440" s="298" t="s">
        <v>289</v>
      </c>
      <c r="V440" s="300">
        <v>43833</v>
      </c>
      <c r="W440" s="298"/>
      <c r="AL440" s="349"/>
      <c r="AM440" s="349"/>
      <c r="AN440" s="349"/>
      <c r="AO440" s="349"/>
      <c r="AP440" s="349"/>
      <c r="AQ440" s="349"/>
      <c r="AR440" s="349"/>
      <c r="AS440" s="349"/>
      <c r="AT440" s="349"/>
      <c r="AU440" s="349"/>
      <c r="AV440" s="349"/>
      <c r="AW440" s="349"/>
      <c r="AX440" s="349"/>
      <c r="AY440" s="349"/>
      <c r="AZ440" s="349"/>
      <c r="BA440" s="349"/>
      <c r="BB440" s="349"/>
      <c r="BC440" s="349"/>
      <c r="BD440" s="349"/>
      <c r="BE440" s="349"/>
      <c r="BF440" s="349"/>
      <c r="BG440" s="349"/>
      <c r="BH440" s="349"/>
      <c r="BI440" s="349"/>
      <c r="BJ440" s="349"/>
      <c r="BK440" s="349"/>
      <c r="BL440" s="349"/>
      <c r="BM440" s="349"/>
      <c r="BN440" s="349"/>
      <c r="BO440" s="349"/>
      <c r="BP440" s="349"/>
      <c r="BQ440" s="349"/>
      <c r="BR440" s="349"/>
      <c r="BS440" s="349"/>
      <c r="BT440" s="349"/>
      <c r="BU440" s="349"/>
      <c r="BV440" s="349"/>
      <c r="BW440" s="349"/>
      <c r="BX440" s="349"/>
      <c r="BY440" s="349"/>
      <c r="BZ440" s="349"/>
      <c r="CA440" s="349"/>
      <c r="CB440" s="349"/>
      <c r="CC440" s="349"/>
      <c r="CD440" s="349"/>
      <c r="CE440" s="349"/>
      <c r="CF440" s="349"/>
      <c r="CG440" s="349"/>
      <c r="CH440" s="349"/>
      <c r="CI440" s="349"/>
      <c r="CJ440" s="349"/>
      <c r="CK440" s="349"/>
      <c r="CL440" s="349"/>
      <c r="CM440" s="349"/>
      <c r="CN440" s="349"/>
      <c r="CO440" s="349"/>
      <c r="CP440" s="349"/>
      <c r="CQ440" s="349"/>
      <c r="CR440" s="349"/>
      <c r="CS440" s="349"/>
      <c r="CT440" s="349"/>
      <c r="CU440" s="349"/>
      <c r="CV440" s="349"/>
      <c r="CW440" s="349"/>
      <c r="CX440" s="349"/>
      <c r="CY440" s="349"/>
      <c r="CZ440" s="349"/>
      <c r="DA440" s="349"/>
      <c r="DB440" s="349"/>
      <c r="DC440" s="349"/>
      <c r="DD440" s="349"/>
      <c r="DE440" s="349"/>
      <c r="DF440" s="349"/>
      <c r="DG440" s="349"/>
      <c r="DH440" s="349"/>
      <c r="DI440" s="349"/>
      <c r="DJ440" s="349"/>
      <c r="DK440" s="349"/>
      <c r="DL440" s="349"/>
      <c r="DM440" s="349"/>
      <c r="DN440" s="349"/>
      <c r="DO440" s="349"/>
      <c r="DP440" s="349"/>
      <c r="DQ440" s="349"/>
      <c r="DR440" s="349"/>
      <c r="DS440" s="349"/>
      <c r="DT440" s="349"/>
      <c r="DU440" s="349"/>
      <c r="DV440" s="349"/>
      <c r="DW440" s="349"/>
      <c r="DX440" s="349"/>
      <c r="DY440" s="349"/>
      <c r="DZ440" s="349"/>
      <c r="EA440" s="349"/>
      <c r="EB440" s="349"/>
      <c r="EC440" s="349"/>
      <c r="ED440" s="349"/>
      <c r="EE440" s="349"/>
      <c r="EF440" s="349"/>
      <c r="EG440" s="349"/>
      <c r="EH440" s="349"/>
      <c r="EI440" s="349"/>
      <c r="EJ440" s="349"/>
      <c r="EK440" s="349"/>
      <c r="EL440" s="349"/>
      <c r="EM440" s="349"/>
      <c r="EN440" s="349"/>
      <c r="EO440" s="349"/>
      <c r="EP440" s="349"/>
      <c r="EQ440" s="349"/>
      <c r="ER440" s="349"/>
      <c r="ES440" s="349"/>
      <c r="ET440" s="349"/>
      <c r="EU440" s="349"/>
      <c r="EV440" s="349"/>
      <c r="EW440" s="349"/>
      <c r="EX440" s="349"/>
      <c r="EY440" s="349"/>
      <c r="EZ440" s="349"/>
      <c r="FA440" s="349"/>
      <c r="FB440" s="349"/>
      <c r="FC440" s="349"/>
      <c r="FD440" s="349"/>
      <c r="FE440" s="349"/>
      <c r="FF440" s="349"/>
      <c r="FG440" s="349"/>
      <c r="FH440" s="349"/>
      <c r="FI440" s="349"/>
      <c r="FJ440" s="349"/>
      <c r="FK440" s="349"/>
      <c r="FL440" s="349"/>
      <c r="FM440" s="349"/>
      <c r="FN440" s="349"/>
      <c r="FO440" s="349"/>
      <c r="FP440" s="349"/>
      <c r="FQ440" s="349"/>
      <c r="FR440" s="349"/>
      <c r="FS440" s="349"/>
      <c r="FT440" s="349"/>
      <c r="FU440" s="349"/>
      <c r="FV440" s="349"/>
      <c r="FW440" s="349"/>
      <c r="FX440" s="349"/>
      <c r="FY440" s="349"/>
      <c r="FZ440" s="349"/>
      <c r="GA440" s="349"/>
      <c r="GB440" s="349"/>
      <c r="GC440" s="349"/>
      <c r="GD440" s="349"/>
      <c r="GE440" s="349"/>
      <c r="GF440" s="349"/>
      <c r="GG440" s="349"/>
      <c r="GH440" s="349"/>
      <c r="GI440" s="349"/>
      <c r="GJ440" s="349"/>
      <c r="GK440" s="349"/>
      <c r="GL440" s="349"/>
      <c r="GM440" s="349"/>
      <c r="GN440" s="349"/>
      <c r="GO440" s="349"/>
      <c r="GP440" s="349"/>
      <c r="GQ440" s="349"/>
      <c r="GR440" s="349"/>
      <c r="GS440" s="349"/>
      <c r="GT440" s="349"/>
      <c r="GU440" s="349"/>
      <c r="GV440" s="349"/>
      <c r="GW440" s="349"/>
      <c r="GX440" s="349"/>
      <c r="GY440" s="349"/>
      <c r="GZ440" s="349"/>
      <c r="HA440" s="349"/>
      <c r="HB440" s="349"/>
      <c r="HC440" s="349"/>
      <c r="HD440" s="349"/>
      <c r="HE440" s="349"/>
      <c r="HF440" s="349"/>
      <c r="HG440" s="349"/>
      <c r="HH440" s="349"/>
      <c r="HI440" s="349"/>
      <c r="HJ440" s="349"/>
      <c r="HK440" s="349"/>
      <c r="HL440" s="349"/>
      <c r="HM440" s="349"/>
      <c r="HN440" s="349"/>
      <c r="HO440" s="349"/>
      <c r="HP440" s="349"/>
      <c r="HQ440" s="349"/>
      <c r="HR440" s="349"/>
      <c r="HS440" s="349"/>
      <c r="HT440" s="349"/>
      <c r="HU440" s="349"/>
      <c r="HV440" s="349"/>
      <c r="HW440" s="349"/>
      <c r="HX440" s="349"/>
      <c r="HY440" s="349"/>
      <c r="HZ440" s="349"/>
    </row>
    <row r="441" spans="1:23" s="348" customFormat="1" ht="315" customHeight="1">
      <c r="A441" s="297" t="s">
        <v>18</v>
      </c>
      <c r="B441" s="298" t="s">
        <v>105</v>
      </c>
      <c r="C441" s="298" t="s">
        <v>8</v>
      </c>
      <c r="D441" s="298" t="s">
        <v>763</v>
      </c>
      <c r="E441" s="308" t="s">
        <v>1358</v>
      </c>
      <c r="F441" s="298" t="s">
        <v>71</v>
      </c>
      <c r="G441" s="298" t="s">
        <v>951</v>
      </c>
      <c r="H441" s="298" t="s">
        <v>1354</v>
      </c>
      <c r="I441" s="298" t="s">
        <v>773</v>
      </c>
      <c r="J441" s="300">
        <v>43656</v>
      </c>
      <c r="K441" s="298" t="s">
        <v>253</v>
      </c>
      <c r="L441" s="298" t="s">
        <v>253</v>
      </c>
      <c r="M441" s="361">
        <v>43888</v>
      </c>
      <c r="N441" s="298" t="s">
        <v>4</v>
      </c>
      <c r="O441" s="298" t="s">
        <v>1863</v>
      </c>
      <c r="P441" s="298"/>
      <c r="Q441" s="298" t="s">
        <v>13</v>
      </c>
      <c r="R441" s="298" t="s">
        <v>944</v>
      </c>
      <c r="S441" s="302" t="s">
        <v>289</v>
      </c>
      <c r="T441" s="298" t="s">
        <v>289</v>
      </c>
      <c r="U441" s="298" t="s">
        <v>289</v>
      </c>
      <c r="V441" s="300">
        <v>44172</v>
      </c>
      <c r="W441" s="298"/>
    </row>
    <row r="442" spans="1:23" s="348" customFormat="1" ht="236.25" customHeight="1">
      <c r="A442" s="297" t="s">
        <v>18</v>
      </c>
      <c r="B442" s="298" t="s">
        <v>105</v>
      </c>
      <c r="C442" s="298" t="s">
        <v>8</v>
      </c>
      <c r="D442" s="298" t="s">
        <v>763</v>
      </c>
      <c r="E442" s="308" t="s">
        <v>1358</v>
      </c>
      <c r="F442" s="298" t="s">
        <v>71</v>
      </c>
      <c r="G442" s="298" t="s">
        <v>951</v>
      </c>
      <c r="H442" s="298" t="s">
        <v>1355</v>
      </c>
      <c r="I442" s="298" t="s">
        <v>289</v>
      </c>
      <c r="J442" s="300">
        <v>43656</v>
      </c>
      <c r="K442" s="298" t="s">
        <v>13</v>
      </c>
      <c r="L442" s="298" t="s">
        <v>13</v>
      </c>
      <c r="M442" s="361">
        <v>43132</v>
      </c>
      <c r="N442" s="298" t="s">
        <v>751</v>
      </c>
      <c r="O442" s="301"/>
      <c r="P442" s="301"/>
      <c r="Q442" s="298" t="s">
        <v>13</v>
      </c>
      <c r="R442" s="298" t="s">
        <v>289</v>
      </c>
      <c r="S442" s="298" t="s">
        <v>289</v>
      </c>
      <c r="T442" s="298" t="s">
        <v>289</v>
      </c>
      <c r="U442" s="298" t="s">
        <v>289</v>
      </c>
      <c r="V442" s="300">
        <v>43907</v>
      </c>
      <c r="W442" s="298"/>
    </row>
    <row r="443" spans="1:23" s="348" customFormat="1" ht="210" customHeight="1">
      <c r="A443" s="297" t="s">
        <v>18</v>
      </c>
      <c r="B443" s="298" t="s">
        <v>105</v>
      </c>
      <c r="C443" s="298" t="s">
        <v>8</v>
      </c>
      <c r="D443" s="298" t="s">
        <v>768</v>
      </c>
      <c r="E443" s="308" t="s">
        <v>1359</v>
      </c>
      <c r="F443" s="298" t="s">
        <v>71</v>
      </c>
      <c r="G443" s="298" t="s">
        <v>319</v>
      </c>
      <c r="H443" s="298" t="s">
        <v>1356</v>
      </c>
      <c r="I443" s="298" t="s">
        <v>775</v>
      </c>
      <c r="J443" s="300">
        <v>43072</v>
      </c>
      <c r="K443" s="298" t="s">
        <v>13</v>
      </c>
      <c r="L443" s="298" t="s">
        <v>13</v>
      </c>
      <c r="M443" s="373">
        <v>43662</v>
      </c>
      <c r="N443" s="298" t="s">
        <v>751</v>
      </c>
      <c r="O443" s="301"/>
      <c r="P443" s="301"/>
      <c r="Q443" s="298" t="s">
        <v>13</v>
      </c>
      <c r="R443" s="298" t="s">
        <v>289</v>
      </c>
      <c r="S443" s="302" t="s">
        <v>289</v>
      </c>
      <c r="T443" s="298" t="s">
        <v>289</v>
      </c>
      <c r="U443" s="298" t="s">
        <v>289</v>
      </c>
      <c r="V443" s="300">
        <v>43907</v>
      </c>
      <c r="W443" s="299"/>
    </row>
    <row r="444" spans="1:37" s="340" customFormat="1" ht="157.5" customHeight="1">
      <c r="A444" s="297" t="s">
        <v>18</v>
      </c>
      <c r="B444" s="298" t="s">
        <v>105</v>
      </c>
      <c r="C444" s="298" t="s">
        <v>8</v>
      </c>
      <c r="D444" s="298" t="s">
        <v>768</v>
      </c>
      <c r="E444" s="308" t="s">
        <v>1360</v>
      </c>
      <c r="F444" s="298" t="s">
        <v>71</v>
      </c>
      <c r="G444" s="298" t="s">
        <v>319</v>
      </c>
      <c r="H444" s="298" t="s">
        <v>1357</v>
      </c>
      <c r="I444" s="298" t="s">
        <v>775</v>
      </c>
      <c r="J444" s="300">
        <v>43072</v>
      </c>
      <c r="K444" s="298" t="s">
        <v>253</v>
      </c>
      <c r="L444" s="298" t="s">
        <v>253</v>
      </c>
      <c r="M444" s="373">
        <v>43132</v>
      </c>
      <c r="N444" s="298" t="s">
        <v>203</v>
      </c>
      <c r="O444" s="298" t="s">
        <v>1864</v>
      </c>
      <c r="P444" s="298"/>
      <c r="Q444" s="298" t="s">
        <v>13</v>
      </c>
      <c r="R444" s="298" t="s">
        <v>944</v>
      </c>
      <c r="S444" s="302" t="s">
        <v>289</v>
      </c>
      <c r="T444" s="298" t="s">
        <v>289</v>
      </c>
      <c r="U444" s="298" t="s">
        <v>289</v>
      </c>
      <c r="V444" s="300">
        <v>44172</v>
      </c>
      <c r="W444" s="298"/>
      <c r="AA444" s="348"/>
      <c r="AB444" s="348"/>
      <c r="AC444" s="348"/>
      <c r="AD444" s="348"/>
      <c r="AE444" s="348"/>
      <c r="AF444" s="348"/>
      <c r="AG444" s="348"/>
      <c r="AH444" s="348"/>
      <c r="AI444" s="348"/>
      <c r="AJ444" s="348"/>
      <c r="AK444" s="348"/>
    </row>
    <row r="445" spans="1:23" s="340" customFormat="1" ht="157.5" customHeight="1">
      <c r="A445" s="297" t="s">
        <v>18</v>
      </c>
      <c r="B445" s="298" t="s">
        <v>105</v>
      </c>
      <c r="C445" s="298" t="s">
        <v>8</v>
      </c>
      <c r="D445" s="298" t="s">
        <v>768</v>
      </c>
      <c r="E445" s="308" t="s">
        <v>554</v>
      </c>
      <c r="F445" s="298" t="s">
        <v>71</v>
      </c>
      <c r="G445" s="298" t="s">
        <v>563</v>
      </c>
      <c r="H445" s="298" t="s">
        <v>3</v>
      </c>
      <c r="I445" s="298" t="s">
        <v>773</v>
      </c>
      <c r="J445" s="300">
        <v>43439</v>
      </c>
      <c r="K445" s="298" t="s">
        <v>253</v>
      </c>
      <c r="L445" s="298" t="s">
        <v>253</v>
      </c>
      <c r="M445" s="361">
        <v>43662</v>
      </c>
      <c r="N445" s="298" t="s">
        <v>203</v>
      </c>
      <c r="O445" s="298" t="s">
        <v>1865</v>
      </c>
      <c r="P445" s="298"/>
      <c r="Q445" s="298" t="s">
        <v>13</v>
      </c>
      <c r="R445" s="298" t="s">
        <v>944</v>
      </c>
      <c r="S445" s="302" t="s">
        <v>289</v>
      </c>
      <c r="T445" s="298" t="s">
        <v>289</v>
      </c>
      <c r="U445" s="298" t="s">
        <v>289</v>
      </c>
      <c r="V445" s="300">
        <v>44172</v>
      </c>
      <c r="W445" s="298"/>
    </row>
    <row r="446" spans="1:23" s="340" customFormat="1" ht="183.75" customHeight="1">
      <c r="A446" s="297" t="s">
        <v>18</v>
      </c>
      <c r="B446" s="298" t="s">
        <v>105</v>
      </c>
      <c r="C446" s="298" t="s">
        <v>8</v>
      </c>
      <c r="D446" s="298" t="s">
        <v>768</v>
      </c>
      <c r="E446" s="308" t="s">
        <v>19</v>
      </c>
      <c r="F446" s="298" t="s">
        <v>71</v>
      </c>
      <c r="G446" s="298" t="s">
        <v>395</v>
      </c>
      <c r="H446" s="298" t="s">
        <v>3</v>
      </c>
      <c r="I446" s="298" t="s">
        <v>773</v>
      </c>
      <c r="J446" s="300">
        <v>42382</v>
      </c>
      <c r="K446" s="298" t="s">
        <v>253</v>
      </c>
      <c r="L446" s="298" t="s">
        <v>253</v>
      </c>
      <c r="M446" s="373" t="s">
        <v>1593</v>
      </c>
      <c r="N446" s="298" t="s">
        <v>203</v>
      </c>
      <c r="O446" s="298" t="s">
        <v>1866</v>
      </c>
      <c r="P446" s="298"/>
      <c r="Q446" s="298" t="s">
        <v>13</v>
      </c>
      <c r="R446" s="298" t="s">
        <v>944</v>
      </c>
      <c r="S446" s="302" t="s">
        <v>289</v>
      </c>
      <c r="T446" s="298" t="s">
        <v>289</v>
      </c>
      <c r="U446" s="298" t="s">
        <v>289</v>
      </c>
      <c r="V446" s="300">
        <v>44172</v>
      </c>
      <c r="W446" s="298"/>
    </row>
    <row r="447" spans="1:23" s="340" customFormat="1" ht="131.25" customHeight="1">
      <c r="A447" s="297" t="s">
        <v>18</v>
      </c>
      <c r="B447" s="298" t="s">
        <v>175</v>
      </c>
      <c r="C447" s="298" t="s">
        <v>8</v>
      </c>
      <c r="D447" s="298" t="s">
        <v>764</v>
      </c>
      <c r="E447" s="308" t="s">
        <v>1362</v>
      </c>
      <c r="F447" s="298" t="s">
        <v>71</v>
      </c>
      <c r="G447" s="298" t="s">
        <v>950</v>
      </c>
      <c r="H447" s="298" t="s">
        <v>1361</v>
      </c>
      <c r="I447" s="298" t="s">
        <v>774</v>
      </c>
      <c r="J447" s="300">
        <v>42746</v>
      </c>
      <c r="K447" s="298" t="s">
        <v>253</v>
      </c>
      <c r="L447" s="298" t="s">
        <v>253</v>
      </c>
      <c r="M447" s="373" t="s">
        <v>1593</v>
      </c>
      <c r="N447" s="298" t="s">
        <v>4</v>
      </c>
      <c r="O447" s="298" t="s">
        <v>1867</v>
      </c>
      <c r="P447" s="298"/>
      <c r="Q447" s="298" t="s">
        <v>13</v>
      </c>
      <c r="R447" s="298" t="s">
        <v>944</v>
      </c>
      <c r="S447" s="302" t="s">
        <v>289</v>
      </c>
      <c r="T447" s="298" t="s">
        <v>289</v>
      </c>
      <c r="U447" s="298" t="s">
        <v>289</v>
      </c>
      <c r="V447" s="300">
        <v>44172</v>
      </c>
      <c r="W447" s="298"/>
    </row>
    <row r="448" spans="1:234" s="340" customFormat="1" ht="210" customHeight="1">
      <c r="A448" s="297" t="s">
        <v>18</v>
      </c>
      <c r="B448" s="298" t="s">
        <v>175</v>
      </c>
      <c r="C448" s="298" t="s">
        <v>8</v>
      </c>
      <c r="D448" s="298" t="s">
        <v>763</v>
      </c>
      <c r="E448" s="308" t="s">
        <v>258</v>
      </c>
      <c r="F448" s="298" t="s">
        <v>71</v>
      </c>
      <c r="G448" s="298" t="s">
        <v>398</v>
      </c>
      <c r="H448" s="298" t="s">
        <v>536</v>
      </c>
      <c r="I448" s="298" t="s">
        <v>289</v>
      </c>
      <c r="J448" s="300" t="s">
        <v>746</v>
      </c>
      <c r="K448" s="298" t="s">
        <v>289</v>
      </c>
      <c r="L448" s="298" t="s">
        <v>289</v>
      </c>
      <c r="M448" s="298" t="s">
        <v>289</v>
      </c>
      <c r="N448" s="298" t="s">
        <v>751</v>
      </c>
      <c r="O448" s="298"/>
      <c r="P448" s="298"/>
      <c r="Q448" s="298" t="s">
        <v>13</v>
      </c>
      <c r="R448" s="298" t="s">
        <v>289</v>
      </c>
      <c r="S448" s="302" t="s">
        <v>289</v>
      </c>
      <c r="T448" s="298" t="s">
        <v>289</v>
      </c>
      <c r="U448" s="298" t="s">
        <v>289</v>
      </c>
      <c r="V448" s="300">
        <v>43844</v>
      </c>
      <c r="W448" s="298"/>
      <c r="X448" s="348"/>
      <c r="Y448" s="348"/>
      <c r="Z448" s="348"/>
      <c r="AL448" s="348"/>
      <c r="AM448" s="348"/>
      <c r="AN448" s="348"/>
      <c r="AO448" s="348"/>
      <c r="AP448" s="348"/>
      <c r="AQ448" s="348"/>
      <c r="AR448" s="348"/>
      <c r="AS448" s="348"/>
      <c r="AT448" s="348"/>
      <c r="AU448" s="348"/>
      <c r="AV448" s="348"/>
      <c r="AW448" s="348"/>
      <c r="AX448" s="348"/>
      <c r="AY448" s="348"/>
      <c r="AZ448" s="348"/>
      <c r="BA448" s="348"/>
      <c r="BB448" s="348"/>
      <c r="BC448" s="348"/>
      <c r="BD448" s="348"/>
      <c r="BE448" s="348"/>
      <c r="BF448" s="348"/>
      <c r="BG448" s="348"/>
      <c r="BH448" s="348"/>
      <c r="BI448" s="348"/>
      <c r="BJ448" s="348"/>
      <c r="BK448" s="348"/>
      <c r="BL448" s="348"/>
      <c r="BM448" s="348"/>
      <c r="BN448" s="348"/>
      <c r="BO448" s="348"/>
      <c r="BP448" s="348"/>
      <c r="BQ448" s="348"/>
      <c r="BR448" s="348"/>
      <c r="BS448" s="348"/>
      <c r="BT448" s="348"/>
      <c r="BU448" s="348"/>
      <c r="BV448" s="348"/>
      <c r="BW448" s="348"/>
      <c r="BX448" s="348"/>
      <c r="BY448" s="348"/>
      <c r="BZ448" s="348"/>
      <c r="CA448" s="348"/>
      <c r="CB448" s="348"/>
      <c r="CC448" s="348"/>
      <c r="CD448" s="348"/>
      <c r="CE448" s="348"/>
      <c r="CF448" s="348"/>
      <c r="CG448" s="348"/>
      <c r="CH448" s="348"/>
      <c r="CI448" s="348"/>
      <c r="CJ448" s="348"/>
      <c r="CK448" s="348"/>
      <c r="CL448" s="348"/>
      <c r="CM448" s="348"/>
      <c r="CN448" s="348"/>
      <c r="CO448" s="348"/>
      <c r="CP448" s="348"/>
      <c r="CQ448" s="348"/>
      <c r="CR448" s="348"/>
      <c r="CS448" s="348"/>
      <c r="CT448" s="348"/>
      <c r="CU448" s="348"/>
      <c r="CV448" s="348"/>
      <c r="CW448" s="348"/>
      <c r="CX448" s="348"/>
      <c r="CY448" s="348"/>
      <c r="CZ448" s="348"/>
      <c r="DA448" s="348"/>
      <c r="DB448" s="348"/>
      <c r="DC448" s="348"/>
      <c r="DD448" s="348"/>
      <c r="DE448" s="348"/>
      <c r="DF448" s="348"/>
      <c r="DG448" s="348"/>
      <c r="DH448" s="348"/>
      <c r="DI448" s="348"/>
      <c r="DJ448" s="348"/>
      <c r="DK448" s="348"/>
      <c r="DL448" s="348"/>
      <c r="DM448" s="348"/>
      <c r="DN448" s="348"/>
      <c r="DO448" s="348"/>
      <c r="DP448" s="348"/>
      <c r="DQ448" s="348"/>
      <c r="DR448" s="348"/>
      <c r="DS448" s="348"/>
      <c r="DT448" s="348"/>
      <c r="DU448" s="348"/>
      <c r="DV448" s="348"/>
      <c r="DW448" s="348"/>
      <c r="DX448" s="348"/>
      <c r="DY448" s="348"/>
      <c r="DZ448" s="348"/>
      <c r="EA448" s="348"/>
      <c r="EB448" s="348"/>
      <c r="EC448" s="348"/>
      <c r="ED448" s="348"/>
      <c r="EE448" s="348"/>
      <c r="EF448" s="348"/>
      <c r="EG448" s="348"/>
      <c r="EH448" s="348"/>
      <c r="EI448" s="348"/>
      <c r="EJ448" s="348"/>
      <c r="EK448" s="348"/>
      <c r="EL448" s="348"/>
      <c r="EM448" s="348"/>
      <c r="EN448" s="348"/>
      <c r="EO448" s="348"/>
      <c r="EP448" s="348"/>
      <c r="EQ448" s="348"/>
      <c r="ER448" s="348"/>
      <c r="ES448" s="348"/>
      <c r="ET448" s="348"/>
      <c r="EU448" s="348"/>
      <c r="EV448" s="348"/>
      <c r="EW448" s="348"/>
      <c r="EX448" s="348"/>
      <c r="EY448" s="348"/>
      <c r="EZ448" s="348"/>
      <c r="FA448" s="348"/>
      <c r="FB448" s="348"/>
      <c r="FC448" s="348"/>
      <c r="FD448" s="348"/>
      <c r="FE448" s="348"/>
      <c r="FF448" s="348"/>
      <c r="FG448" s="348"/>
      <c r="FH448" s="348"/>
      <c r="FI448" s="348"/>
      <c r="FJ448" s="348"/>
      <c r="FK448" s="348"/>
      <c r="FL448" s="348"/>
      <c r="FM448" s="348"/>
      <c r="FN448" s="348"/>
      <c r="FO448" s="348"/>
      <c r="FP448" s="348"/>
      <c r="FQ448" s="348"/>
      <c r="FR448" s="348"/>
      <c r="FS448" s="348"/>
      <c r="FT448" s="348"/>
      <c r="FU448" s="348"/>
      <c r="FV448" s="348"/>
      <c r="FW448" s="348"/>
      <c r="FX448" s="348"/>
      <c r="FY448" s="348"/>
      <c r="FZ448" s="348"/>
      <c r="GA448" s="348"/>
      <c r="GB448" s="348"/>
      <c r="GC448" s="348"/>
      <c r="GD448" s="348"/>
      <c r="GE448" s="348"/>
      <c r="GF448" s="348"/>
      <c r="GG448" s="348"/>
      <c r="GH448" s="348"/>
      <c r="GI448" s="348"/>
      <c r="GJ448" s="348"/>
      <c r="GK448" s="348"/>
      <c r="GL448" s="348"/>
      <c r="GM448" s="348"/>
      <c r="GN448" s="348"/>
      <c r="GO448" s="348"/>
      <c r="GP448" s="348"/>
      <c r="GQ448" s="348"/>
      <c r="GR448" s="348"/>
      <c r="GS448" s="348"/>
      <c r="GT448" s="348"/>
      <c r="GU448" s="348"/>
      <c r="GV448" s="348"/>
      <c r="GW448" s="348"/>
      <c r="GX448" s="348"/>
      <c r="GY448" s="348"/>
      <c r="GZ448" s="348"/>
      <c r="HA448" s="348"/>
      <c r="HB448" s="348"/>
      <c r="HC448" s="348"/>
      <c r="HD448" s="348"/>
      <c r="HE448" s="348"/>
      <c r="HF448" s="348"/>
      <c r="HG448" s="348"/>
      <c r="HH448" s="348"/>
      <c r="HI448" s="348"/>
      <c r="HJ448" s="348"/>
      <c r="HK448" s="348"/>
      <c r="HL448" s="348"/>
      <c r="HM448" s="348"/>
      <c r="HN448" s="348"/>
      <c r="HO448" s="348"/>
      <c r="HP448" s="348"/>
      <c r="HQ448" s="348"/>
      <c r="HR448" s="348"/>
      <c r="HS448" s="348"/>
      <c r="HT448" s="348"/>
      <c r="HU448" s="348"/>
      <c r="HV448" s="348"/>
      <c r="HW448" s="348"/>
      <c r="HX448" s="348"/>
      <c r="HY448" s="348"/>
      <c r="HZ448" s="348"/>
    </row>
    <row r="449" spans="1:39" s="340" customFormat="1" ht="236.25" customHeight="1">
      <c r="A449" s="297" t="s">
        <v>18</v>
      </c>
      <c r="B449" s="298" t="s">
        <v>175</v>
      </c>
      <c r="C449" s="298" t="s">
        <v>8</v>
      </c>
      <c r="D449" s="298" t="s">
        <v>765</v>
      </c>
      <c r="E449" s="308" t="s">
        <v>948</v>
      </c>
      <c r="F449" s="298" t="s">
        <v>71</v>
      </c>
      <c r="G449" s="298" t="s">
        <v>397</v>
      </c>
      <c r="H449" s="298" t="s">
        <v>3</v>
      </c>
      <c r="I449" s="298" t="s">
        <v>775</v>
      </c>
      <c r="J449" s="300">
        <v>42844</v>
      </c>
      <c r="K449" s="298" t="s">
        <v>253</v>
      </c>
      <c r="L449" s="298" t="s">
        <v>13</v>
      </c>
      <c r="M449" s="311" t="s">
        <v>289</v>
      </c>
      <c r="N449" s="298" t="s">
        <v>126</v>
      </c>
      <c r="O449" s="301" t="s">
        <v>1855</v>
      </c>
      <c r="P449" s="301"/>
      <c r="Q449" s="298" t="s">
        <v>13</v>
      </c>
      <c r="R449" s="298" t="s">
        <v>289</v>
      </c>
      <c r="S449" s="302" t="s">
        <v>289</v>
      </c>
      <c r="T449" s="298" t="s">
        <v>289</v>
      </c>
      <c r="U449" s="298" t="s">
        <v>289</v>
      </c>
      <c r="V449" s="300">
        <v>44172</v>
      </c>
      <c r="W449" s="298"/>
      <c r="Z449" s="348"/>
      <c r="AA449" s="348"/>
      <c r="AB449" s="348"/>
      <c r="AC449" s="348"/>
      <c r="AD449" s="348"/>
      <c r="AE449" s="348"/>
      <c r="AF449" s="348"/>
      <c r="AG449" s="348"/>
      <c r="AH449" s="348"/>
      <c r="AI449" s="348"/>
      <c r="AJ449" s="348"/>
      <c r="AK449" s="348"/>
      <c r="AL449" s="351"/>
      <c r="AM449" s="351"/>
    </row>
    <row r="450" spans="1:37" s="340" customFormat="1" ht="156.75" customHeight="1">
      <c r="A450" s="297" t="s">
        <v>18</v>
      </c>
      <c r="B450" s="298" t="s">
        <v>175</v>
      </c>
      <c r="C450" s="298" t="s">
        <v>8</v>
      </c>
      <c r="D450" s="298" t="s">
        <v>763</v>
      </c>
      <c r="E450" s="308" t="s">
        <v>1364</v>
      </c>
      <c r="F450" s="298" t="s">
        <v>71</v>
      </c>
      <c r="G450" s="298" t="s">
        <v>396</v>
      </c>
      <c r="H450" s="298" t="s">
        <v>1363</v>
      </c>
      <c r="I450" s="298" t="s">
        <v>773</v>
      </c>
      <c r="J450" s="300">
        <v>42679</v>
      </c>
      <c r="K450" s="298" t="s">
        <v>253</v>
      </c>
      <c r="L450" s="298" t="s">
        <v>253</v>
      </c>
      <c r="M450" s="373" t="s">
        <v>1593</v>
      </c>
      <c r="N450" s="298" t="s">
        <v>203</v>
      </c>
      <c r="O450" s="298" t="s">
        <v>1870</v>
      </c>
      <c r="P450" s="298"/>
      <c r="Q450" s="298" t="s">
        <v>13</v>
      </c>
      <c r="R450" s="298" t="s">
        <v>944</v>
      </c>
      <c r="S450" s="302" t="s">
        <v>289</v>
      </c>
      <c r="T450" s="298" t="s">
        <v>289</v>
      </c>
      <c r="U450" s="298" t="s">
        <v>289</v>
      </c>
      <c r="V450" s="300">
        <v>44172</v>
      </c>
      <c r="W450" s="298"/>
      <c r="X450" s="349"/>
      <c r="Y450" s="349"/>
      <c r="Z450" s="349"/>
      <c r="AA450" s="348"/>
      <c r="AB450" s="348"/>
      <c r="AC450" s="348"/>
      <c r="AD450" s="348"/>
      <c r="AE450" s="348"/>
      <c r="AF450" s="348"/>
      <c r="AG450" s="348"/>
      <c r="AH450" s="348"/>
      <c r="AI450" s="348"/>
      <c r="AJ450" s="348"/>
      <c r="AK450" s="348"/>
    </row>
    <row r="451" spans="1:37" s="340" customFormat="1" ht="131.25" customHeight="1">
      <c r="A451" s="297" t="s">
        <v>18</v>
      </c>
      <c r="B451" s="298" t="s">
        <v>175</v>
      </c>
      <c r="C451" s="298" t="s">
        <v>8</v>
      </c>
      <c r="D451" s="298" t="s">
        <v>763</v>
      </c>
      <c r="E451" s="308" t="s">
        <v>1365</v>
      </c>
      <c r="F451" s="298" t="s">
        <v>71</v>
      </c>
      <c r="G451" s="298" t="s">
        <v>396</v>
      </c>
      <c r="H451" s="298" t="s">
        <v>1355</v>
      </c>
      <c r="I451" s="298" t="s">
        <v>289</v>
      </c>
      <c r="J451" s="300">
        <v>42679</v>
      </c>
      <c r="K451" s="298" t="s">
        <v>13</v>
      </c>
      <c r="L451" s="298" t="s">
        <v>13</v>
      </c>
      <c r="M451" s="298" t="s">
        <v>289</v>
      </c>
      <c r="N451" s="298" t="s">
        <v>751</v>
      </c>
      <c r="O451" s="301"/>
      <c r="P451" s="301"/>
      <c r="Q451" s="298" t="s">
        <v>13</v>
      </c>
      <c r="R451" s="298" t="s">
        <v>289</v>
      </c>
      <c r="S451" s="302" t="s">
        <v>289</v>
      </c>
      <c r="T451" s="298" t="s">
        <v>289</v>
      </c>
      <c r="U451" s="298" t="s">
        <v>289</v>
      </c>
      <c r="V451" s="300">
        <v>43907</v>
      </c>
      <c r="W451" s="298"/>
      <c r="AA451" s="349"/>
      <c r="AB451" s="349"/>
      <c r="AC451" s="349"/>
      <c r="AD451" s="349"/>
      <c r="AE451" s="349"/>
      <c r="AF451" s="349"/>
      <c r="AG451" s="349"/>
      <c r="AH451" s="349"/>
      <c r="AI451" s="349"/>
      <c r="AJ451" s="349"/>
      <c r="AK451" s="349"/>
    </row>
    <row r="452" spans="1:23" s="340" customFormat="1" ht="131.25" customHeight="1">
      <c r="A452" s="297" t="s">
        <v>18</v>
      </c>
      <c r="B452" s="298" t="s">
        <v>175</v>
      </c>
      <c r="C452" s="298" t="s">
        <v>8</v>
      </c>
      <c r="D452" s="298" t="s">
        <v>670</v>
      </c>
      <c r="E452" s="308" t="s">
        <v>952</v>
      </c>
      <c r="F452" s="298" t="s">
        <v>71</v>
      </c>
      <c r="G452" s="298" t="s">
        <v>953</v>
      </c>
      <c r="H452" s="298" t="s">
        <v>3</v>
      </c>
      <c r="I452" s="298" t="s">
        <v>774</v>
      </c>
      <c r="J452" s="300">
        <v>43131</v>
      </c>
      <c r="K452" s="298" t="s">
        <v>253</v>
      </c>
      <c r="L452" s="298" t="s">
        <v>253</v>
      </c>
      <c r="M452" s="373">
        <v>43249</v>
      </c>
      <c r="N452" s="298" t="s">
        <v>203</v>
      </c>
      <c r="O452" s="298" t="s">
        <v>1869</v>
      </c>
      <c r="P452" s="298"/>
      <c r="Q452" s="298" t="s">
        <v>13</v>
      </c>
      <c r="R452" s="298" t="s">
        <v>944</v>
      </c>
      <c r="S452" s="302" t="s">
        <v>289</v>
      </c>
      <c r="T452" s="298" t="s">
        <v>289</v>
      </c>
      <c r="U452" s="298" t="s">
        <v>289</v>
      </c>
      <c r="V452" s="300">
        <v>44172</v>
      </c>
      <c r="W452" s="298"/>
    </row>
    <row r="453" spans="1:23" s="340" customFormat="1" ht="213.75" customHeight="1">
      <c r="A453" s="297" t="s">
        <v>18</v>
      </c>
      <c r="B453" s="298" t="s">
        <v>175</v>
      </c>
      <c r="C453" s="298" t="s">
        <v>8</v>
      </c>
      <c r="D453" s="298" t="s">
        <v>764</v>
      </c>
      <c r="E453" s="308" t="s">
        <v>949</v>
      </c>
      <c r="F453" s="298" t="s">
        <v>71</v>
      </c>
      <c r="G453" s="298" t="s">
        <v>174</v>
      </c>
      <c r="H453" s="298" t="s">
        <v>3</v>
      </c>
      <c r="I453" s="298" t="s">
        <v>773</v>
      </c>
      <c r="J453" s="300">
        <v>42403</v>
      </c>
      <c r="K453" s="298" t="s">
        <v>253</v>
      </c>
      <c r="L453" s="298" t="s">
        <v>253</v>
      </c>
      <c r="M453" s="373" t="s">
        <v>1593</v>
      </c>
      <c r="N453" s="298" t="s">
        <v>4</v>
      </c>
      <c r="O453" s="298" t="s">
        <v>1868</v>
      </c>
      <c r="P453" s="298"/>
      <c r="Q453" s="298" t="s">
        <v>13</v>
      </c>
      <c r="R453" s="298" t="s">
        <v>944</v>
      </c>
      <c r="S453" s="302" t="s">
        <v>289</v>
      </c>
      <c r="T453" s="298" t="s">
        <v>289</v>
      </c>
      <c r="U453" s="298" t="s">
        <v>289</v>
      </c>
      <c r="V453" s="300">
        <v>44172</v>
      </c>
      <c r="W453" s="298"/>
    </row>
    <row r="454" spans="1:23" s="340" customFormat="1" ht="213.75" customHeight="1">
      <c r="A454" s="297" t="s">
        <v>18</v>
      </c>
      <c r="B454" s="298" t="s">
        <v>175</v>
      </c>
      <c r="C454" s="298" t="s">
        <v>8</v>
      </c>
      <c r="D454" s="298" t="s">
        <v>764</v>
      </c>
      <c r="E454" s="308" t="s">
        <v>2031</v>
      </c>
      <c r="F454" s="298" t="s">
        <v>71</v>
      </c>
      <c r="G454" s="298" t="s">
        <v>2030</v>
      </c>
      <c r="H454" s="302" t="s">
        <v>289</v>
      </c>
      <c r="I454" s="302" t="s">
        <v>289</v>
      </c>
      <c r="J454" s="302" t="s">
        <v>289</v>
      </c>
      <c r="K454" s="302" t="s">
        <v>289</v>
      </c>
      <c r="L454" s="302" t="s">
        <v>289</v>
      </c>
      <c r="M454" s="302" t="s">
        <v>289</v>
      </c>
      <c r="N454" s="298" t="s">
        <v>751</v>
      </c>
      <c r="O454" s="298"/>
      <c r="P454" s="298"/>
      <c r="Q454" s="298" t="s">
        <v>5</v>
      </c>
      <c r="R454" s="302" t="s">
        <v>289</v>
      </c>
      <c r="S454" s="302" t="s">
        <v>289</v>
      </c>
      <c r="T454" s="302" t="s">
        <v>289</v>
      </c>
      <c r="U454" s="302" t="s">
        <v>289</v>
      </c>
      <c r="V454" s="300">
        <v>44172</v>
      </c>
      <c r="W454" s="309"/>
    </row>
    <row r="455" spans="1:23" s="340" customFormat="1" ht="408.75" customHeight="1">
      <c r="A455" s="297" t="s">
        <v>18</v>
      </c>
      <c r="B455" s="298" t="s">
        <v>175</v>
      </c>
      <c r="C455" s="298" t="s">
        <v>8</v>
      </c>
      <c r="D455" s="298" t="s">
        <v>762</v>
      </c>
      <c r="E455" s="308" t="s">
        <v>2033</v>
      </c>
      <c r="F455" s="298" t="s">
        <v>71</v>
      </c>
      <c r="G455" s="298" t="s">
        <v>1769</v>
      </c>
      <c r="H455" s="302" t="s">
        <v>289</v>
      </c>
      <c r="I455" s="302" t="s">
        <v>5</v>
      </c>
      <c r="J455" s="302" t="s">
        <v>5</v>
      </c>
      <c r="K455" s="302" t="s">
        <v>5</v>
      </c>
      <c r="L455" s="302" t="s">
        <v>5</v>
      </c>
      <c r="M455" s="302" t="s">
        <v>5</v>
      </c>
      <c r="N455" s="302" t="s">
        <v>5</v>
      </c>
      <c r="O455" s="298"/>
      <c r="P455" s="298"/>
      <c r="Q455" s="302" t="s">
        <v>5</v>
      </c>
      <c r="R455" s="302" t="s">
        <v>5</v>
      </c>
      <c r="S455" s="302" t="s">
        <v>5</v>
      </c>
      <c r="T455" s="302" t="s">
        <v>5</v>
      </c>
      <c r="U455" s="302" t="s">
        <v>5</v>
      </c>
      <c r="V455" s="300">
        <v>44203</v>
      </c>
      <c r="W455" s="309"/>
    </row>
    <row r="456" spans="1:234" s="351" customFormat="1" ht="243" customHeight="1">
      <c r="A456" s="297" t="s">
        <v>18</v>
      </c>
      <c r="B456" s="298" t="s">
        <v>175</v>
      </c>
      <c r="C456" s="298" t="s">
        <v>8</v>
      </c>
      <c r="D456" s="298" t="s">
        <v>764</v>
      </c>
      <c r="E456" s="308" t="s">
        <v>2087</v>
      </c>
      <c r="F456" s="298" t="s">
        <v>73</v>
      </c>
      <c r="G456" s="298" t="s">
        <v>2086</v>
      </c>
      <c r="H456" s="302" t="s">
        <v>289</v>
      </c>
      <c r="I456" s="302" t="s">
        <v>5</v>
      </c>
      <c r="J456" s="302" t="s">
        <v>5</v>
      </c>
      <c r="K456" s="298" t="s">
        <v>289</v>
      </c>
      <c r="L456" s="302" t="s">
        <v>5</v>
      </c>
      <c r="M456" s="302" t="s">
        <v>5</v>
      </c>
      <c r="N456" s="302" t="s">
        <v>73</v>
      </c>
      <c r="O456" s="298"/>
      <c r="P456" s="367" t="s">
        <v>2050</v>
      </c>
      <c r="Q456" s="302" t="s">
        <v>5</v>
      </c>
      <c r="R456" s="302" t="s">
        <v>5</v>
      </c>
      <c r="S456" s="302" t="s">
        <v>5</v>
      </c>
      <c r="T456" s="302" t="s">
        <v>5</v>
      </c>
      <c r="U456" s="302" t="s">
        <v>5</v>
      </c>
      <c r="V456" s="300">
        <v>44229</v>
      </c>
      <c r="W456" s="309"/>
      <c r="X456" s="349"/>
      <c r="Y456" s="349"/>
      <c r="Z456" s="349"/>
      <c r="AA456" s="340"/>
      <c r="AB456" s="340"/>
      <c r="AC456" s="340"/>
      <c r="AD456" s="340"/>
      <c r="AE456" s="340"/>
      <c r="AF456" s="340"/>
      <c r="AG456" s="340"/>
      <c r="AH456" s="340"/>
      <c r="AI456" s="340"/>
      <c r="AJ456" s="340"/>
      <c r="AK456" s="340"/>
      <c r="AL456" s="348"/>
      <c r="AM456" s="348"/>
      <c r="AN456" s="348"/>
      <c r="AO456" s="348"/>
      <c r="AP456" s="348"/>
      <c r="AQ456" s="348"/>
      <c r="AR456" s="348"/>
      <c r="AS456" s="348"/>
      <c r="AT456" s="348"/>
      <c r="AU456" s="348"/>
      <c r="AV456" s="348"/>
      <c r="AW456" s="348"/>
      <c r="AX456" s="348"/>
      <c r="AY456" s="348"/>
      <c r="AZ456" s="348"/>
      <c r="BA456" s="348"/>
      <c r="BB456" s="348"/>
      <c r="BC456" s="348"/>
      <c r="BD456" s="348"/>
      <c r="BE456" s="348"/>
      <c r="BF456" s="348"/>
      <c r="BG456" s="348"/>
      <c r="BH456" s="348"/>
      <c r="BI456" s="348"/>
      <c r="BJ456" s="348"/>
      <c r="BK456" s="348"/>
      <c r="BL456" s="348"/>
      <c r="BM456" s="348"/>
      <c r="BN456" s="348"/>
      <c r="BO456" s="348"/>
      <c r="BP456" s="348"/>
      <c r="BQ456" s="348"/>
      <c r="BR456" s="348"/>
      <c r="BS456" s="348"/>
      <c r="BT456" s="348"/>
      <c r="BU456" s="348"/>
      <c r="BV456" s="348"/>
      <c r="BW456" s="348"/>
      <c r="BX456" s="348"/>
      <c r="BY456" s="348"/>
      <c r="BZ456" s="348"/>
      <c r="CA456" s="348"/>
      <c r="CB456" s="348"/>
      <c r="CC456" s="348"/>
      <c r="CD456" s="348"/>
      <c r="CE456" s="348"/>
      <c r="CF456" s="348"/>
      <c r="CG456" s="348"/>
      <c r="CH456" s="348"/>
      <c r="CI456" s="348"/>
      <c r="CJ456" s="348"/>
      <c r="CK456" s="348"/>
      <c r="CL456" s="348"/>
      <c r="CM456" s="348"/>
      <c r="CN456" s="348"/>
      <c r="CO456" s="348"/>
      <c r="CP456" s="348"/>
      <c r="CQ456" s="348"/>
      <c r="CR456" s="348"/>
      <c r="CS456" s="348"/>
      <c r="CT456" s="348"/>
      <c r="CU456" s="348"/>
      <c r="CV456" s="348"/>
      <c r="CW456" s="348"/>
      <c r="CX456" s="348"/>
      <c r="CY456" s="348"/>
      <c r="CZ456" s="348"/>
      <c r="DA456" s="348"/>
      <c r="DB456" s="348"/>
      <c r="DC456" s="348"/>
      <c r="DD456" s="348"/>
      <c r="DE456" s="348"/>
      <c r="DF456" s="348"/>
      <c r="DG456" s="348"/>
      <c r="DH456" s="348"/>
      <c r="DI456" s="348"/>
      <c r="DJ456" s="348"/>
      <c r="DK456" s="348"/>
      <c r="DL456" s="348"/>
      <c r="DM456" s="348"/>
      <c r="DN456" s="348"/>
      <c r="DO456" s="348"/>
      <c r="DP456" s="348"/>
      <c r="DQ456" s="348"/>
      <c r="DR456" s="348"/>
      <c r="DS456" s="348"/>
      <c r="DT456" s="348"/>
      <c r="DU456" s="348"/>
      <c r="DV456" s="348"/>
      <c r="DW456" s="348"/>
      <c r="DX456" s="348"/>
      <c r="DY456" s="348"/>
      <c r="DZ456" s="348"/>
      <c r="EA456" s="348"/>
      <c r="EB456" s="348"/>
      <c r="EC456" s="348"/>
      <c r="ED456" s="348"/>
      <c r="EE456" s="348"/>
      <c r="EF456" s="348"/>
      <c r="EG456" s="348"/>
      <c r="EH456" s="348"/>
      <c r="EI456" s="348"/>
      <c r="EJ456" s="348"/>
      <c r="EK456" s="348"/>
      <c r="EL456" s="348"/>
      <c r="EM456" s="348"/>
      <c r="EN456" s="348"/>
      <c r="EO456" s="348"/>
      <c r="EP456" s="348"/>
      <c r="EQ456" s="348"/>
      <c r="ER456" s="348"/>
      <c r="ES456" s="348"/>
      <c r="ET456" s="348"/>
      <c r="EU456" s="348"/>
      <c r="EV456" s="348"/>
      <c r="EW456" s="348"/>
      <c r="EX456" s="348"/>
      <c r="EY456" s="348"/>
      <c r="EZ456" s="348"/>
      <c r="FA456" s="348"/>
      <c r="FB456" s="348"/>
      <c r="FC456" s="348"/>
      <c r="FD456" s="348"/>
      <c r="FE456" s="348"/>
      <c r="FF456" s="348"/>
      <c r="FG456" s="348"/>
      <c r="FH456" s="348"/>
      <c r="FI456" s="348"/>
      <c r="FJ456" s="348"/>
      <c r="FK456" s="348"/>
      <c r="FL456" s="348"/>
      <c r="FM456" s="348"/>
      <c r="FN456" s="348"/>
      <c r="FO456" s="348"/>
      <c r="FP456" s="348"/>
      <c r="FQ456" s="348"/>
      <c r="FR456" s="348"/>
      <c r="FS456" s="348"/>
      <c r="FT456" s="348"/>
      <c r="FU456" s="348"/>
      <c r="FV456" s="348"/>
      <c r="FW456" s="348"/>
      <c r="FX456" s="348"/>
      <c r="FY456" s="348"/>
      <c r="FZ456" s="348"/>
      <c r="GA456" s="348"/>
      <c r="GB456" s="348"/>
      <c r="GC456" s="348"/>
      <c r="GD456" s="348"/>
      <c r="GE456" s="348"/>
      <c r="GF456" s="348"/>
      <c r="GG456" s="348"/>
      <c r="GH456" s="348"/>
      <c r="GI456" s="348"/>
      <c r="GJ456" s="348"/>
      <c r="GK456" s="348"/>
      <c r="GL456" s="348"/>
      <c r="GM456" s="348"/>
      <c r="GN456" s="348"/>
      <c r="GO456" s="348"/>
      <c r="GP456" s="348"/>
      <c r="GQ456" s="348"/>
      <c r="GR456" s="348"/>
      <c r="GS456" s="348"/>
      <c r="GT456" s="348"/>
      <c r="GU456" s="348"/>
      <c r="GV456" s="348"/>
      <c r="GW456" s="348"/>
      <c r="GX456" s="348"/>
      <c r="GY456" s="348"/>
      <c r="GZ456" s="348"/>
      <c r="HA456" s="348"/>
      <c r="HB456" s="348"/>
      <c r="HC456" s="348"/>
      <c r="HD456" s="348"/>
      <c r="HE456" s="348"/>
      <c r="HF456" s="348"/>
      <c r="HG456" s="348"/>
      <c r="HH456" s="348"/>
      <c r="HI456" s="348"/>
      <c r="HJ456" s="348"/>
      <c r="HK456" s="348"/>
      <c r="HL456" s="348"/>
      <c r="HM456" s="348"/>
      <c r="HN456" s="348"/>
      <c r="HO456" s="348"/>
      <c r="HP456" s="348"/>
      <c r="HQ456" s="348"/>
      <c r="HR456" s="348"/>
      <c r="HS456" s="348"/>
      <c r="HT456" s="348"/>
      <c r="HU456" s="348"/>
      <c r="HV456" s="348"/>
      <c r="HW456" s="348"/>
      <c r="HX456" s="348"/>
      <c r="HY456" s="348"/>
      <c r="HZ456" s="348"/>
    </row>
    <row r="457" spans="1:234" s="348" customFormat="1" ht="288.75" customHeight="1">
      <c r="A457" s="297" t="s">
        <v>34</v>
      </c>
      <c r="B457" s="298" t="s">
        <v>106</v>
      </c>
      <c r="C457" s="298" t="s">
        <v>8</v>
      </c>
      <c r="D457" s="298" t="s">
        <v>765</v>
      </c>
      <c r="E457" s="308" t="s">
        <v>320</v>
      </c>
      <c r="F457" s="298" t="s">
        <v>71</v>
      </c>
      <c r="G457" s="298" t="s">
        <v>400</v>
      </c>
      <c r="H457" s="298" t="s">
        <v>3</v>
      </c>
      <c r="I457" s="298" t="s">
        <v>775</v>
      </c>
      <c r="J457" s="300">
        <v>42802</v>
      </c>
      <c r="K457" s="298" t="s">
        <v>253</v>
      </c>
      <c r="L457" s="298" t="s">
        <v>253</v>
      </c>
      <c r="M457" s="373">
        <v>43132</v>
      </c>
      <c r="N457" s="298" t="s">
        <v>203</v>
      </c>
      <c r="O457" s="298" t="s">
        <v>1873</v>
      </c>
      <c r="P457" s="298"/>
      <c r="Q457" s="298" t="s">
        <v>13</v>
      </c>
      <c r="R457" s="305" t="s">
        <v>1958</v>
      </c>
      <c r="S457" s="302" t="s">
        <v>289</v>
      </c>
      <c r="T457" s="298" t="s">
        <v>289</v>
      </c>
      <c r="U457" s="298" t="s">
        <v>289</v>
      </c>
      <c r="V457" s="300">
        <v>44176</v>
      </c>
      <c r="W457" s="298"/>
      <c r="X457" s="349"/>
      <c r="Y457" s="349"/>
      <c r="Z457" s="349"/>
      <c r="AA457" s="349"/>
      <c r="AB457" s="349"/>
      <c r="AC457" s="349"/>
      <c r="AD457" s="349"/>
      <c r="AE457" s="349"/>
      <c r="AF457" s="349"/>
      <c r="AG457" s="349"/>
      <c r="AH457" s="349"/>
      <c r="AI457" s="349"/>
      <c r="AJ457" s="349"/>
      <c r="AK457" s="349"/>
      <c r="AL457" s="351"/>
      <c r="AM457" s="351"/>
      <c r="AN457" s="340"/>
      <c r="AO457" s="340"/>
      <c r="AP457" s="340"/>
      <c r="AQ457" s="340"/>
      <c r="AR457" s="340"/>
      <c r="AS457" s="340"/>
      <c r="AT457" s="340"/>
      <c r="AU457" s="340"/>
      <c r="AV457" s="340"/>
      <c r="AW457" s="340"/>
      <c r="AX457" s="340"/>
      <c r="AY457" s="340"/>
      <c r="AZ457" s="340"/>
      <c r="BA457" s="340"/>
      <c r="BB457" s="340"/>
      <c r="BC457" s="340"/>
      <c r="BD457" s="340"/>
      <c r="BE457" s="340"/>
      <c r="BF457" s="340"/>
      <c r="BG457" s="340"/>
      <c r="BH457" s="340"/>
      <c r="BI457" s="340"/>
      <c r="BJ457" s="340"/>
      <c r="BK457" s="340"/>
      <c r="BL457" s="340"/>
      <c r="BM457" s="340"/>
      <c r="BN457" s="340"/>
      <c r="BO457" s="340"/>
      <c r="BP457" s="340"/>
      <c r="BQ457" s="340"/>
      <c r="BR457" s="340"/>
      <c r="BS457" s="340"/>
      <c r="BT457" s="340"/>
      <c r="BU457" s="340"/>
      <c r="BV457" s="340"/>
      <c r="BW457" s="340"/>
      <c r="BX457" s="340"/>
      <c r="BY457" s="340"/>
      <c r="BZ457" s="340"/>
      <c r="CA457" s="340"/>
      <c r="CB457" s="340"/>
      <c r="CC457" s="340"/>
      <c r="CD457" s="340"/>
      <c r="CE457" s="340"/>
      <c r="CF457" s="340"/>
      <c r="CG457" s="340"/>
      <c r="CH457" s="340"/>
      <c r="CI457" s="340"/>
      <c r="CJ457" s="340"/>
      <c r="CK457" s="340"/>
      <c r="CL457" s="340"/>
      <c r="CM457" s="340"/>
      <c r="CN457" s="340"/>
      <c r="CO457" s="340"/>
      <c r="CP457" s="340"/>
      <c r="CQ457" s="340"/>
      <c r="CR457" s="340"/>
      <c r="CS457" s="340"/>
      <c r="CT457" s="340"/>
      <c r="CU457" s="340"/>
      <c r="CV457" s="340"/>
      <c r="CW457" s="340"/>
      <c r="CX457" s="340"/>
      <c r="CY457" s="340"/>
      <c r="CZ457" s="340"/>
      <c r="DA457" s="340"/>
      <c r="DB457" s="340"/>
      <c r="DC457" s="340"/>
      <c r="DD457" s="340"/>
      <c r="DE457" s="340"/>
      <c r="DF457" s="340"/>
      <c r="DG457" s="340"/>
      <c r="DH457" s="340"/>
      <c r="DI457" s="340"/>
      <c r="DJ457" s="340"/>
      <c r="DK457" s="340"/>
      <c r="DL457" s="340"/>
      <c r="DM457" s="340"/>
      <c r="DN457" s="340"/>
      <c r="DO457" s="340"/>
      <c r="DP457" s="340"/>
      <c r="DQ457" s="340"/>
      <c r="DR457" s="340"/>
      <c r="DS457" s="340"/>
      <c r="DT457" s="340"/>
      <c r="DU457" s="340"/>
      <c r="DV457" s="340"/>
      <c r="DW457" s="340"/>
      <c r="DX457" s="340"/>
      <c r="DY457" s="340"/>
      <c r="DZ457" s="340"/>
      <c r="EA457" s="340"/>
      <c r="EB457" s="340"/>
      <c r="EC457" s="340"/>
      <c r="ED457" s="340"/>
      <c r="EE457" s="340"/>
      <c r="EF457" s="340"/>
      <c r="EG457" s="340"/>
      <c r="EH457" s="340"/>
      <c r="EI457" s="340"/>
      <c r="EJ457" s="340"/>
      <c r="EK457" s="340"/>
      <c r="EL457" s="340"/>
      <c r="EM457" s="340"/>
      <c r="EN457" s="340"/>
      <c r="EO457" s="340"/>
      <c r="EP457" s="340"/>
      <c r="EQ457" s="340"/>
      <c r="ER457" s="340"/>
      <c r="ES457" s="340"/>
      <c r="ET457" s="340"/>
      <c r="EU457" s="340"/>
      <c r="EV457" s="340"/>
      <c r="EW457" s="340"/>
      <c r="EX457" s="340"/>
      <c r="EY457" s="340"/>
      <c r="EZ457" s="340"/>
      <c r="FA457" s="340"/>
      <c r="FB457" s="340"/>
      <c r="FC457" s="340"/>
      <c r="FD457" s="340"/>
      <c r="FE457" s="340"/>
      <c r="FF457" s="340"/>
      <c r="FG457" s="340"/>
      <c r="FH457" s="340"/>
      <c r="FI457" s="340"/>
      <c r="FJ457" s="340"/>
      <c r="FK457" s="340"/>
      <c r="FL457" s="340"/>
      <c r="FM457" s="340"/>
      <c r="FN457" s="340"/>
      <c r="FO457" s="340"/>
      <c r="FP457" s="340"/>
      <c r="FQ457" s="340"/>
      <c r="FR457" s="340"/>
      <c r="FS457" s="340"/>
      <c r="FT457" s="340"/>
      <c r="FU457" s="340"/>
      <c r="FV457" s="340"/>
      <c r="FW457" s="340"/>
      <c r="FX457" s="340"/>
      <c r="FY457" s="340"/>
      <c r="FZ457" s="340"/>
      <c r="GA457" s="340"/>
      <c r="GB457" s="340"/>
      <c r="GC457" s="340"/>
      <c r="GD457" s="340"/>
      <c r="GE457" s="340"/>
      <c r="GF457" s="340"/>
      <c r="GG457" s="340"/>
      <c r="GH457" s="340"/>
      <c r="GI457" s="340"/>
      <c r="GJ457" s="340"/>
      <c r="GK457" s="340"/>
      <c r="GL457" s="340"/>
      <c r="GM457" s="340"/>
      <c r="GN457" s="340"/>
      <c r="GO457" s="340"/>
      <c r="GP457" s="340"/>
      <c r="GQ457" s="340"/>
      <c r="GR457" s="340"/>
      <c r="GS457" s="340"/>
      <c r="GT457" s="340"/>
      <c r="GU457" s="340"/>
      <c r="GV457" s="340"/>
      <c r="GW457" s="340"/>
      <c r="GX457" s="340"/>
      <c r="GY457" s="340"/>
      <c r="GZ457" s="340"/>
      <c r="HA457" s="340"/>
      <c r="HB457" s="340"/>
      <c r="HC457" s="340"/>
      <c r="HD457" s="340"/>
      <c r="HE457" s="340"/>
      <c r="HF457" s="340"/>
      <c r="HG457" s="340"/>
      <c r="HH457" s="340"/>
      <c r="HI457" s="340"/>
      <c r="HJ457" s="340"/>
      <c r="HK457" s="340"/>
      <c r="HL457" s="340"/>
      <c r="HM457" s="340"/>
      <c r="HN457" s="340"/>
      <c r="HO457" s="340"/>
      <c r="HP457" s="340"/>
      <c r="HQ457" s="340"/>
      <c r="HR457" s="340"/>
      <c r="HS457" s="340"/>
      <c r="HT457" s="340"/>
      <c r="HU457" s="340"/>
      <c r="HV457" s="340"/>
      <c r="HW457" s="340"/>
      <c r="HX457" s="340"/>
      <c r="HY457" s="340"/>
      <c r="HZ457" s="340"/>
    </row>
    <row r="458" spans="1:234" s="348" customFormat="1" ht="288.75" customHeight="1">
      <c r="A458" s="297" t="s">
        <v>34</v>
      </c>
      <c r="B458" s="298" t="s">
        <v>106</v>
      </c>
      <c r="C458" s="298" t="s">
        <v>8</v>
      </c>
      <c r="D458" s="298" t="s">
        <v>765</v>
      </c>
      <c r="E458" s="308" t="s">
        <v>1874</v>
      </c>
      <c r="F458" s="298" t="s">
        <v>71</v>
      </c>
      <c r="G458" s="298" t="s">
        <v>401</v>
      </c>
      <c r="H458" s="298" t="s">
        <v>3</v>
      </c>
      <c r="I458" s="298" t="s">
        <v>775</v>
      </c>
      <c r="J458" s="300">
        <v>43208</v>
      </c>
      <c r="K458" s="298" t="s">
        <v>253</v>
      </c>
      <c r="L458" s="298" t="s">
        <v>253</v>
      </c>
      <c r="M458" s="373">
        <v>43382</v>
      </c>
      <c r="N458" s="298" t="s">
        <v>203</v>
      </c>
      <c r="O458" s="298" t="s">
        <v>1875</v>
      </c>
      <c r="P458" s="298"/>
      <c r="Q458" s="298" t="s">
        <v>13</v>
      </c>
      <c r="R458" s="305" t="s">
        <v>1958</v>
      </c>
      <c r="S458" s="302" t="s">
        <v>289</v>
      </c>
      <c r="T458" s="298" t="s">
        <v>289</v>
      </c>
      <c r="U458" s="298" t="s">
        <v>289</v>
      </c>
      <c r="V458" s="300">
        <v>44176</v>
      </c>
      <c r="W458" s="298"/>
      <c r="X458" s="349"/>
      <c r="Y458" s="349"/>
      <c r="Z458" s="349"/>
      <c r="AA458" s="349"/>
      <c r="AB458" s="349"/>
      <c r="AC458" s="349"/>
      <c r="AD458" s="349"/>
      <c r="AE458" s="349"/>
      <c r="AF458" s="349"/>
      <c r="AG458" s="349"/>
      <c r="AH458" s="349"/>
      <c r="AI458" s="349"/>
      <c r="AJ458" s="349"/>
      <c r="AK458" s="349"/>
      <c r="AL458" s="351"/>
      <c r="AM458" s="351"/>
      <c r="AN458" s="340"/>
      <c r="AO458" s="340"/>
      <c r="AP458" s="340"/>
      <c r="AQ458" s="340"/>
      <c r="AR458" s="340"/>
      <c r="AS458" s="340"/>
      <c r="AT458" s="340"/>
      <c r="AU458" s="340"/>
      <c r="AV458" s="340"/>
      <c r="AW458" s="340"/>
      <c r="AX458" s="340"/>
      <c r="AY458" s="340"/>
      <c r="AZ458" s="340"/>
      <c r="BA458" s="340"/>
      <c r="BB458" s="340"/>
      <c r="BC458" s="340"/>
      <c r="BD458" s="340"/>
      <c r="BE458" s="340"/>
      <c r="BF458" s="340"/>
      <c r="BG458" s="340"/>
      <c r="BH458" s="340"/>
      <c r="BI458" s="340"/>
      <c r="BJ458" s="340"/>
      <c r="BK458" s="340"/>
      <c r="BL458" s="340"/>
      <c r="BM458" s="340"/>
      <c r="BN458" s="340"/>
      <c r="BO458" s="340"/>
      <c r="BP458" s="340"/>
      <c r="BQ458" s="340"/>
      <c r="BR458" s="340"/>
      <c r="BS458" s="340"/>
      <c r="BT458" s="340"/>
      <c r="BU458" s="340"/>
      <c r="BV458" s="340"/>
      <c r="BW458" s="340"/>
      <c r="BX458" s="340"/>
      <c r="BY458" s="340"/>
      <c r="BZ458" s="340"/>
      <c r="CA458" s="340"/>
      <c r="CB458" s="340"/>
      <c r="CC458" s="340"/>
      <c r="CD458" s="340"/>
      <c r="CE458" s="340"/>
      <c r="CF458" s="340"/>
      <c r="CG458" s="340"/>
      <c r="CH458" s="340"/>
      <c r="CI458" s="340"/>
      <c r="CJ458" s="340"/>
      <c r="CK458" s="340"/>
      <c r="CL458" s="340"/>
      <c r="CM458" s="340"/>
      <c r="CN458" s="340"/>
      <c r="CO458" s="340"/>
      <c r="CP458" s="340"/>
      <c r="CQ458" s="340"/>
      <c r="CR458" s="340"/>
      <c r="CS458" s="340"/>
      <c r="CT458" s="340"/>
      <c r="CU458" s="340"/>
      <c r="CV458" s="340"/>
      <c r="CW458" s="340"/>
      <c r="CX458" s="340"/>
      <c r="CY458" s="340"/>
      <c r="CZ458" s="340"/>
      <c r="DA458" s="340"/>
      <c r="DB458" s="340"/>
      <c r="DC458" s="340"/>
      <c r="DD458" s="340"/>
      <c r="DE458" s="340"/>
      <c r="DF458" s="340"/>
      <c r="DG458" s="340"/>
      <c r="DH458" s="340"/>
      <c r="DI458" s="340"/>
      <c r="DJ458" s="340"/>
      <c r="DK458" s="340"/>
      <c r="DL458" s="340"/>
      <c r="DM458" s="340"/>
      <c r="DN458" s="340"/>
      <c r="DO458" s="340"/>
      <c r="DP458" s="340"/>
      <c r="DQ458" s="340"/>
      <c r="DR458" s="340"/>
      <c r="DS458" s="340"/>
      <c r="DT458" s="340"/>
      <c r="DU458" s="340"/>
      <c r="DV458" s="340"/>
      <c r="DW458" s="340"/>
      <c r="DX458" s="340"/>
      <c r="DY458" s="340"/>
      <c r="DZ458" s="340"/>
      <c r="EA458" s="340"/>
      <c r="EB458" s="340"/>
      <c r="EC458" s="340"/>
      <c r="ED458" s="340"/>
      <c r="EE458" s="340"/>
      <c r="EF458" s="340"/>
      <c r="EG458" s="340"/>
      <c r="EH458" s="340"/>
      <c r="EI458" s="340"/>
      <c r="EJ458" s="340"/>
      <c r="EK458" s="340"/>
      <c r="EL458" s="340"/>
      <c r="EM458" s="340"/>
      <c r="EN458" s="340"/>
      <c r="EO458" s="340"/>
      <c r="EP458" s="340"/>
      <c r="EQ458" s="340"/>
      <c r="ER458" s="340"/>
      <c r="ES458" s="340"/>
      <c r="ET458" s="340"/>
      <c r="EU458" s="340"/>
      <c r="EV458" s="340"/>
      <c r="EW458" s="340"/>
      <c r="EX458" s="340"/>
      <c r="EY458" s="340"/>
      <c r="EZ458" s="340"/>
      <c r="FA458" s="340"/>
      <c r="FB458" s="340"/>
      <c r="FC458" s="340"/>
      <c r="FD458" s="340"/>
      <c r="FE458" s="340"/>
      <c r="FF458" s="340"/>
      <c r="FG458" s="340"/>
      <c r="FH458" s="340"/>
      <c r="FI458" s="340"/>
      <c r="FJ458" s="340"/>
      <c r="FK458" s="340"/>
      <c r="FL458" s="340"/>
      <c r="FM458" s="340"/>
      <c r="FN458" s="340"/>
      <c r="FO458" s="340"/>
      <c r="FP458" s="340"/>
      <c r="FQ458" s="340"/>
      <c r="FR458" s="340"/>
      <c r="FS458" s="340"/>
      <c r="FT458" s="340"/>
      <c r="FU458" s="340"/>
      <c r="FV458" s="340"/>
      <c r="FW458" s="340"/>
      <c r="FX458" s="340"/>
      <c r="FY458" s="340"/>
      <c r="FZ458" s="340"/>
      <c r="GA458" s="340"/>
      <c r="GB458" s="340"/>
      <c r="GC458" s="340"/>
      <c r="GD458" s="340"/>
      <c r="GE458" s="340"/>
      <c r="GF458" s="340"/>
      <c r="GG458" s="340"/>
      <c r="GH458" s="340"/>
      <c r="GI458" s="340"/>
      <c r="GJ458" s="340"/>
      <c r="GK458" s="340"/>
      <c r="GL458" s="340"/>
      <c r="GM458" s="340"/>
      <c r="GN458" s="340"/>
      <c r="GO458" s="340"/>
      <c r="GP458" s="340"/>
      <c r="GQ458" s="340"/>
      <c r="GR458" s="340"/>
      <c r="GS458" s="340"/>
      <c r="GT458" s="340"/>
      <c r="GU458" s="340"/>
      <c r="GV458" s="340"/>
      <c r="GW458" s="340"/>
      <c r="GX458" s="340"/>
      <c r="GY458" s="340"/>
      <c r="GZ458" s="340"/>
      <c r="HA458" s="340"/>
      <c r="HB458" s="340"/>
      <c r="HC458" s="340"/>
      <c r="HD458" s="340"/>
      <c r="HE458" s="340"/>
      <c r="HF458" s="340"/>
      <c r="HG458" s="340"/>
      <c r="HH458" s="340"/>
      <c r="HI458" s="340"/>
      <c r="HJ458" s="340"/>
      <c r="HK458" s="340"/>
      <c r="HL458" s="340"/>
      <c r="HM458" s="340"/>
      <c r="HN458" s="340"/>
      <c r="HO458" s="340"/>
      <c r="HP458" s="340"/>
      <c r="HQ458" s="340"/>
      <c r="HR458" s="340"/>
      <c r="HS458" s="340"/>
      <c r="HT458" s="340"/>
      <c r="HU458" s="340"/>
      <c r="HV458" s="340"/>
      <c r="HW458" s="340"/>
      <c r="HX458" s="340"/>
      <c r="HY458" s="340"/>
      <c r="HZ458" s="340"/>
    </row>
    <row r="459" spans="1:234" s="348" customFormat="1" ht="341.25" customHeight="1">
      <c r="A459" s="297" t="s">
        <v>34</v>
      </c>
      <c r="B459" s="298" t="s">
        <v>106</v>
      </c>
      <c r="C459" s="298" t="s">
        <v>8</v>
      </c>
      <c r="D459" s="298" t="s">
        <v>765</v>
      </c>
      <c r="E459" s="308" t="s">
        <v>1872</v>
      </c>
      <c r="F459" s="298" t="s">
        <v>71</v>
      </c>
      <c r="G459" s="298" t="s">
        <v>399</v>
      </c>
      <c r="H459" s="298" t="s">
        <v>3</v>
      </c>
      <c r="I459" s="298" t="s">
        <v>773</v>
      </c>
      <c r="J459" s="300">
        <v>42053</v>
      </c>
      <c r="K459" s="298" t="s">
        <v>253</v>
      </c>
      <c r="L459" s="298" t="s">
        <v>253</v>
      </c>
      <c r="M459" s="373" t="s">
        <v>1593</v>
      </c>
      <c r="N459" s="298" t="s">
        <v>203</v>
      </c>
      <c r="O459" s="298" t="s">
        <v>1871</v>
      </c>
      <c r="P459" s="298"/>
      <c r="Q459" s="298" t="s">
        <v>13</v>
      </c>
      <c r="R459" s="305" t="s">
        <v>1958</v>
      </c>
      <c r="S459" s="302" t="s">
        <v>289</v>
      </c>
      <c r="T459" s="298" t="s">
        <v>289</v>
      </c>
      <c r="U459" s="298" t="s">
        <v>289</v>
      </c>
      <c r="V459" s="300">
        <v>44176</v>
      </c>
      <c r="W459" s="298"/>
      <c r="X459" s="349"/>
      <c r="Y459" s="349"/>
      <c r="Z459" s="349"/>
      <c r="AA459" s="349"/>
      <c r="AB459" s="349"/>
      <c r="AC459" s="349"/>
      <c r="AD459" s="349"/>
      <c r="AE459" s="349"/>
      <c r="AF459" s="349"/>
      <c r="AG459" s="349"/>
      <c r="AH459" s="349"/>
      <c r="AI459" s="349"/>
      <c r="AJ459" s="349"/>
      <c r="AK459" s="349"/>
      <c r="AL459" s="351"/>
      <c r="AM459" s="351"/>
      <c r="AN459" s="340"/>
      <c r="AO459" s="340"/>
      <c r="AP459" s="340"/>
      <c r="AQ459" s="340"/>
      <c r="AR459" s="340"/>
      <c r="AS459" s="340"/>
      <c r="AT459" s="340"/>
      <c r="AU459" s="340"/>
      <c r="AV459" s="340"/>
      <c r="AW459" s="340"/>
      <c r="AX459" s="340"/>
      <c r="AY459" s="340"/>
      <c r="AZ459" s="340"/>
      <c r="BA459" s="340"/>
      <c r="BB459" s="340"/>
      <c r="BC459" s="340"/>
      <c r="BD459" s="340"/>
      <c r="BE459" s="340"/>
      <c r="BF459" s="340"/>
      <c r="BG459" s="340"/>
      <c r="BH459" s="340"/>
      <c r="BI459" s="340"/>
      <c r="BJ459" s="340"/>
      <c r="BK459" s="340"/>
      <c r="BL459" s="340"/>
      <c r="BM459" s="340"/>
      <c r="BN459" s="340"/>
      <c r="BO459" s="340"/>
      <c r="BP459" s="340"/>
      <c r="BQ459" s="340"/>
      <c r="BR459" s="340"/>
      <c r="BS459" s="340"/>
      <c r="BT459" s="340"/>
      <c r="BU459" s="340"/>
      <c r="BV459" s="340"/>
      <c r="BW459" s="340"/>
      <c r="BX459" s="340"/>
      <c r="BY459" s="340"/>
      <c r="BZ459" s="340"/>
      <c r="CA459" s="340"/>
      <c r="CB459" s="340"/>
      <c r="CC459" s="340"/>
      <c r="CD459" s="340"/>
      <c r="CE459" s="340"/>
      <c r="CF459" s="340"/>
      <c r="CG459" s="340"/>
      <c r="CH459" s="340"/>
      <c r="CI459" s="340"/>
      <c r="CJ459" s="340"/>
      <c r="CK459" s="340"/>
      <c r="CL459" s="340"/>
      <c r="CM459" s="340"/>
      <c r="CN459" s="340"/>
      <c r="CO459" s="340"/>
      <c r="CP459" s="340"/>
      <c r="CQ459" s="340"/>
      <c r="CR459" s="340"/>
      <c r="CS459" s="340"/>
      <c r="CT459" s="340"/>
      <c r="CU459" s="340"/>
      <c r="CV459" s="340"/>
      <c r="CW459" s="340"/>
      <c r="CX459" s="340"/>
      <c r="CY459" s="340"/>
      <c r="CZ459" s="340"/>
      <c r="DA459" s="340"/>
      <c r="DB459" s="340"/>
      <c r="DC459" s="340"/>
      <c r="DD459" s="340"/>
      <c r="DE459" s="340"/>
      <c r="DF459" s="340"/>
      <c r="DG459" s="340"/>
      <c r="DH459" s="340"/>
      <c r="DI459" s="340"/>
      <c r="DJ459" s="340"/>
      <c r="DK459" s="340"/>
      <c r="DL459" s="340"/>
      <c r="DM459" s="340"/>
      <c r="DN459" s="340"/>
      <c r="DO459" s="340"/>
      <c r="DP459" s="340"/>
      <c r="DQ459" s="340"/>
      <c r="DR459" s="340"/>
      <c r="DS459" s="340"/>
      <c r="DT459" s="340"/>
      <c r="DU459" s="340"/>
      <c r="DV459" s="340"/>
      <c r="DW459" s="340"/>
      <c r="DX459" s="340"/>
      <c r="DY459" s="340"/>
      <c r="DZ459" s="340"/>
      <c r="EA459" s="340"/>
      <c r="EB459" s="340"/>
      <c r="EC459" s="340"/>
      <c r="ED459" s="340"/>
      <c r="EE459" s="340"/>
      <c r="EF459" s="340"/>
      <c r="EG459" s="340"/>
      <c r="EH459" s="340"/>
      <c r="EI459" s="340"/>
      <c r="EJ459" s="340"/>
      <c r="EK459" s="340"/>
      <c r="EL459" s="340"/>
      <c r="EM459" s="340"/>
      <c r="EN459" s="340"/>
      <c r="EO459" s="340"/>
      <c r="EP459" s="340"/>
      <c r="EQ459" s="340"/>
      <c r="ER459" s="340"/>
      <c r="ES459" s="340"/>
      <c r="ET459" s="340"/>
      <c r="EU459" s="340"/>
      <c r="EV459" s="340"/>
      <c r="EW459" s="340"/>
      <c r="EX459" s="340"/>
      <c r="EY459" s="340"/>
      <c r="EZ459" s="340"/>
      <c r="FA459" s="340"/>
      <c r="FB459" s="340"/>
      <c r="FC459" s="340"/>
      <c r="FD459" s="340"/>
      <c r="FE459" s="340"/>
      <c r="FF459" s="340"/>
      <c r="FG459" s="340"/>
      <c r="FH459" s="340"/>
      <c r="FI459" s="340"/>
      <c r="FJ459" s="340"/>
      <c r="FK459" s="340"/>
      <c r="FL459" s="340"/>
      <c r="FM459" s="340"/>
      <c r="FN459" s="340"/>
      <c r="FO459" s="340"/>
      <c r="FP459" s="340"/>
      <c r="FQ459" s="340"/>
      <c r="FR459" s="340"/>
      <c r="FS459" s="340"/>
      <c r="FT459" s="340"/>
      <c r="FU459" s="340"/>
      <c r="FV459" s="340"/>
      <c r="FW459" s="340"/>
      <c r="FX459" s="340"/>
      <c r="FY459" s="340"/>
      <c r="FZ459" s="340"/>
      <c r="GA459" s="340"/>
      <c r="GB459" s="340"/>
      <c r="GC459" s="340"/>
      <c r="GD459" s="340"/>
      <c r="GE459" s="340"/>
      <c r="GF459" s="340"/>
      <c r="GG459" s="340"/>
      <c r="GH459" s="340"/>
      <c r="GI459" s="340"/>
      <c r="GJ459" s="340"/>
      <c r="GK459" s="340"/>
      <c r="GL459" s="340"/>
      <c r="GM459" s="340"/>
      <c r="GN459" s="340"/>
      <c r="GO459" s="340"/>
      <c r="GP459" s="340"/>
      <c r="GQ459" s="340"/>
      <c r="GR459" s="340"/>
      <c r="GS459" s="340"/>
      <c r="GT459" s="340"/>
      <c r="GU459" s="340"/>
      <c r="GV459" s="340"/>
      <c r="GW459" s="340"/>
      <c r="GX459" s="340"/>
      <c r="GY459" s="340"/>
      <c r="GZ459" s="340"/>
      <c r="HA459" s="340"/>
      <c r="HB459" s="340"/>
      <c r="HC459" s="340"/>
      <c r="HD459" s="340"/>
      <c r="HE459" s="340"/>
      <c r="HF459" s="340"/>
      <c r="HG459" s="340"/>
      <c r="HH459" s="340"/>
      <c r="HI459" s="340"/>
      <c r="HJ459" s="340"/>
      <c r="HK459" s="340"/>
      <c r="HL459" s="340"/>
      <c r="HM459" s="340"/>
      <c r="HN459" s="340"/>
      <c r="HO459" s="340"/>
      <c r="HP459" s="340"/>
      <c r="HQ459" s="340"/>
      <c r="HR459" s="340"/>
      <c r="HS459" s="340"/>
      <c r="HT459" s="340"/>
      <c r="HU459" s="340"/>
      <c r="HV459" s="340"/>
      <c r="HW459" s="340"/>
      <c r="HX459" s="340"/>
      <c r="HY459" s="340"/>
      <c r="HZ459" s="340"/>
    </row>
    <row r="460" spans="1:39" s="340" customFormat="1" ht="187.5" customHeight="1">
      <c r="A460" s="297" t="s">
        <v>82</v>
      </c>
      <c r="B460" s="298" t="s">
        <v>108</v>
      </c>
      <c r="C460" s="298" t="s">
        <v>74</v>
      </c>
      <c r="D460" s="298" t="s">
        <v>762</v>
      </c>
      <c r="E460" s="308" t="s">
        <v>1686</v>
      </c>
      <c r="F460" s="298" t="s">
        <v>71</v>
      </c>
      <c r="G460" s="298" t="s">
        <v>2065</v>
      </c>
      <c r="H460" s="298" t="s">
        <v>2185</v>
      </c>
      <c r="I460" s="298" t="s">
        <v>775</v>
      </c>
      <c r="J460" s="300">
        <v>44181</v>
      </c>
      <c r="K460" s="298" t="s">
        <v>5</v>
      </c>
      <c r="L460" s="298" t="s">
        <v>5</v>
      </c>
      <c r="M460" s="298" t="s">
        <v>5</v>
      </c>
      <c r="N460" s="298" t="s">
        <v>786</v>
      </c>
      <c r="O460" s="298"/>
      <c r="P460" s="298" t="s">
        <v>2064</v>
      </c>
      <c r="Q460" s="298" t="s">
        <v>348</v>
      </c>
      <c r="R460" s="298" t="s">
        <v>1626</v>
      </c>
      <c r="S460" s="298" t="s">
        <v>289</v>
      </c>
      <c r="T460" s="298" t="s">
        <v>289</v>
      </c>
      <c r="U460" s="298" t="s">
        <v>289</v>
      </c>
      <c r="V460" s="300">
        <v>44238</v>
      </c>
      <c r="W460" s="298" t="s">
        <v>1704</v>
      </c>
      <c r="X460" s="349"/>
      <c r="Y460" s="349"/>
      <c r="Z460" s="349"/>
      <c r="AA460" s="349"/>
      <c r="AB460" s="349"/>
      <c r="AC460" s="349"/>
      <c r="AD460" s="349"/>
      <c r="AE460" s="349"/>
      <c r="AF460" s="349"/>
      <c r="AG460" s="349"/>
      <c r="AH460" s="349"/>
      <c r="AI460" s="349"/>
      <c r="AJ460" s="349"/>
      <c r="AK460" s="349"/>
      <c r="AL460" s="351"/>
      <c r="AM460" s="351"/>
    </row>
    <row r="461" spans="1:37" s="348" customFormat="1" ht="198.75" customHeight="1">
      <c r="A461" s="297" t="s">
        <v>82</v>
      </c>
      <c r="B461" s="298" t="s">
        <v>108</v>
      </c>
      <c r="C461" s="298" t="s">
        <v>74</v>
      </c>
      <c r="D461" s="298" t="s">
        <v>762</v>
      </c>
      <c r="E461" s="308" t="s">
        <v>1686</v>
      </c>
      <c r="F461" s="298" t="s">
        <v>71</v>
      </c>
      <c r="G461" s="298" t="s">
        <v>2065</v>
      </c>
      <c r="H461" s="298" t="s">
        <v>2186</v>
      </c>
      <c r="I461" s="298" t="s">
        <v>289</v>
      </c>
      <c r="J461" s="300">
        <v>44181</v>
      </c>
      <c r="K461" s="298" t="s">
        <v>5</v>
      </c>
      <c r="L461" s="298" t="s">
        <v>5</v>
      </c>
      <c r="M461" s="298" t="s">
        <v>5</v>
      </c>
      <c r="N461" s="298" t="s">
        <v>786</v>
      </c>
      <c r="O461" s="298"/>
      <c r="P461" s="298" t="s">
        <v>2064</v>
      </c>
      <c r="Q461" s="298" t="s">
        <v>348</v>
      </c>
      <c r="R461" s="298" t="s">
        <v>1626</v>
      </c>
      <c r="S461" s="298" t="s">
        <v>289</v>
      </c>
      <c r="T461" s="298" t="s">
        <v>289</v>
      </c>
      <c r="U461" s="298" t="s">
        <v>289</v>
      </c>
      <c r="V461" s="300">
        <v>44238</v>
      </c>
      <c r="W461" s="298" t="s">
        <v>1704</v>
      </c>
      <c r="X461" s="349"/>
      <c r="Y461" s="349"/>
      <c r="Z461" s="349"/>
      <c r="AA461" s="349"/>
      <c r="AB461" s="349"/>
      <c r="AC461" s="349"/>
      <c r="AD461" s="349"/>
      <c r="AE461" s="349"/>
      <c r="AF461" s="349"/>
      <c r="AG461" s="349"/>
      <c r="AH461" s="349"/>
      <c r="AI461" s="349"/>
      <c r="AJ461" s="349"/>
      <c r="AK461" s="349"/>
    </row>
    <row r="462" spans="1:37" s="348" customFormat="1" ht="302.25" customHeight="1">
      <c r="A462" s="297" t="s">
        <v>82</v>
      </c>
      <c r="B462" s="298" t="s">
        <v>108</v>
      </c>
      <c r="C462" s="298" t="s">
        <v>74</v>
      </c>
      <c r="D462" s="298" t="s">
        <v>7</v>
      </c>
      <c r="E462" s="308" t="s">
        <v>818</v>
      </c>
      <c r="F462" s="298" t="s">
        <v>71</v>
      </c>
      <c r="G462" s="298" t="s">
        <v>819</v>
      </c>
      <c r="H462" s="298" t="s">
        <v>3</v>
      </c>
      <c r="I462" s="298" t="s">
        <v>775</v>
      </c>
      <c r="J462" s="300">
        <v>43810</v>
      </c>
      <c r="K462" s="298" t="s">
        <v>253</v>
      </c>
      <c r="L462" s="298" t="s">
        <v>13</v>
      </c>
      <c r="M462" s="298" t="s">
        <v>289</v>
      </c>
      <c r="N462" s="298" t="s">
        <v>126</v>
      </c>
      <c r="O462" s="298"/>
      <c r="P462" s="298"/>
      <c r="Q462" s="298" t="s">
        <v>13</v>
      </c>
      <c r="R462" s="298" t="s">
        <v>289</v>
      </c>
      <c r="S462" s="400">
        <v>1</v>
      </c>
      <c r="T462" s="310" t="s">
        <v>2248</v>
      </c>
      <c r="U462" s="298" t="s">
        <v>289</v>
      </c>
      <c r="V462" s="300">
        <v>44257</v>
      </c>
      <c r="W462" s="382" t="s">
        <v>2255</v>
      </c>
      <c r="X462" s="349"/>
      <c r="Y462" s="349"/>
      <c r="Z462" s="349"/>
      <c r="AA462" s="349"/>
      <c r="AB462" s="349"/>
      <c r="AC462" s="349"/>
      <c r="AD462" s="349"/>
      <c r="AE462" s="349"/>
      <c r="AF462" s="349"/>
      <c r="AG462" s="349"/>
      <c r="AH462" s="349"/>
      <c r="AI462" s="349"/>
      <c r="AJ462" s="349"/>
      <c r="AK462" s="349"/>
    </row>
    <row r="463" spans="1:234" s="348" customFormat="1" ht="195" customHeight="1">
      <c r="A463" s="303" t="s">
        <v>82</v>
      </c>
      <c r="B463" s="296" t="s">
        <v>108</v>
      </c>
      <c r="C463" s="296" t="s">
        <v>74</v>
      </c>
      <c r="D463" s="296" t="s">
        <v>767</v>
      </c>
      <c r="E463" s="376" t="s">
        <v>817</v>
      </c>
      <c r="F463" s="296" t="s">
        <v>71</v>
      </c>
      <c r="G463" s="296" t="s">
        <v>820</v>
      </c>
      <c r="H463" s="296" t="s">
        <v>3</v>
      </c>
      <c r="I463" s="296" t="s">
        <v>774</v>
      </c>
      <c r="J463" s="377">
        <v>43810</v>
      </c>
      <c r="K463" s="296" t="s">
        <v>5</v>
      </c>
      <c r="L463" s="296" t="s">
        <v>5</v>
      </c>
      <c r="M463" s="296" t="s">
        <v>5</v>
      </c>
      <c r="N463" s="296" t="s">
        <v>786</v>
      </c>
      <c r="O463" s="296"/>
      <c r="P463" s="296" t="s">
        <v>2063</v>
      </c>
      <c r="Q463" s="296" t="s">
        <v>348</v>
      </c>
      <c r="R463" s="296" t="s">
        <v>5</v>
      </c>
      <c r="S463" s="414">
        <v>1</v>
      </c>
      <c r="T463" s="415" t="s">
        <v>2250</v>
      </c>
      <c r="U463" s="296" t="s">
        <v>289</v>
      </c>
      <c r="V463" s="377">
        <v>44295</v>
      </c>
      <c r="W463" s="296" t="s">
        <v>1741</v>
      </c>
      <c r="X463" s="349"/>
      <c r="Y463" s="349"/>
      <c r="Z463" s="349"/>
      <c r="AA463" s="349"/>
      <c r="AB463" s="349"/>
      <c r="AC463" s="349"/>
      <c r="AD463" s="349"/>
      <c r="AE463" s="349"/>
      <c r="AF463" s="349"/>
      <c r="AG463" s="349"/>
      <c r="AH463" s="349"/>
      <c r="AI463" s="349"/>
      <c r="AJ463" s="349"/>
      <c r="AK463" s="349"/>
      <c r="AL463" s="340"/>
      <c r="AM463" s="340"/>
      <c r="AN463" s="340"/>
      <c r="AO463" s="340"/>
      <c r="AP463" s="340"/>
      <c r="AQ463" s="340"/>
      <c r="AR463" s="340"/>
      <c r="AS463" s="340"/>
      <c r="AT463" s="340"/>
      <c r="AU463" s="340"/>
      <c r="AV463" s="340"/>
      <c r="AW463" s="340"/>
      <c r="AX463" s="340"/>
      <c r="AY463" s="340"/>
      <c r="AZ463" s="340"/>
      <c r="BA463" s="340"/>
      <c r="BB463" s="340"/>
      <c r="BC463" s="340"/>
      <c r="BD463" s="340"/>
      <c r="BE463" s="340"/>
      <c r="BF463" s="340"/>
      <c r="BG463" s="340"/>
      <c r="BH463" s="340"/>
      <c r="BI463" s="340"/>
      <c r="BJ463" s="340"/>
      <c r="BK463" s="340"/>
      <c r="BL463" s="340"/>
      <c r="BM463" s="340"/>
      <c r="BN463" s="340"/>
      <c r="BO463" s="340"/>
      <c r="BP463" s="340"/>
      <c r="BQ463" s="340"/>
      <c r="BR463" s="340"/>
      <c r="BS463" s="340"/>
      <c r="BT463" s="340"/>
      <c r="BU463" s="340"/>
      <c r="BV463" s="340"/>
      <c r="BW463" s="340"/>
      <c r="BX463" s="340"/>
      <c r="BY463" s="340"/>
      <c r="BZ463" s="340"/>
      <c r="CA463" s="340"/>
      <c r="CB463" s="340"/>
      <c r="CC463" s="340"/>
      <c r="CD463" s="340"/>
      <c r="CE463" s="340"/>
      <c r="CF463" s="340"/>
      <c r="CG463" s="340"/>
      <c r="CH463" s="340"/>
      <c r="CI463" s="340"/>
      <c r="CJ463" s="340"/>
      <c r="CK463" s="340"/>
      <c r="CL463" s="340"/>
      <c r="CM463" s="340"/>
      <c r="CN463" s="340"/>
      <c r="CO463" s="340"/>
      <c r="CP463" s="340"/>
      <c r="CQ463" s="340"/>
      <c r="CR463" s="340"/>
      <c r="CS463" s="340"/>
      <c r="CT463" s="340"/>
      <c r="CU463" s="340"/>
      <c r="CV463" s="340"/>
      <c r="CW463" s="340"/>
      <c r="CX463" s="340"/>
      <c r="CY463" s="340"/>
      <c r="CZ463" s="340"/>
      <c r="DA463" s="340"/>
      <c r="DB463" s="340"/>
      <c r="DC463" s="340"/>
      <c r="DD463" s="340"/>
      <c r="DE463" s="340"/>
      <c r="DF463" s="340"/>
      <c r="DG463" s="340"/>
      <c r="DH463" s="340"/>
      <c r="DI463" s="340"/>
      <c r="DJ463" s="340"/>
      <c r="DK463" s="340"/>
      <c r="DL463" s="340"/>
      <c r="DM463" s="340"/>
      <c r="DN463" s="340"/>
      <c r="DO463" s="340"/>
      <c r="DP463" s="340"/>
      <c r="DQ463" s="340"/>
      <c r="DR463" s="340"/>
      <c r="DS463" s="340"/>
      <c r="DT463" s="340"/>
      <c r="DU463" s="340"/>
      <c r="DV463" s="340"/>
      <c r="DW463" s="340"/>
      <c r="DX463" s="340"/>
      <c r="DY463" s="340"/>
      <c r="DZ463" s="340"/>
      <c r="EA463" s="340"/>
      <c r="EB463" s="340"/>
      <c r="EC463" s="340"/>
      <c r="ED463" s="340"/>
      <c r="EE463" s="340"/>
      <c r="EF463" s="340"/>
      <c r="EG463" s="340"/>
      <c r="EH463" s="340"/>
      <c r="EI463" s="340"/>
      <c r="EJ463" s="340"/>
      <c r="EK463" s="340"/>
      <c r="EL463" s="340"/>
      <c r="EM463" s="340"/>
      <c r="EN463" s="340"/>
      <c r="EO463" s="340"/>
      <c r="EP463" s="340"/>
      <c r="EQ463" s="340"/>
      <c r="ER463" s="340"/>
      <c r="ES463" s="340"/>
      <c r="ET463" s="340"/>
      <c r="EU463" s="340"/>
      <c r="EV463" s="340"/>
      <c r="EW463" s="340"/>
      <c r="EX463" s="340"/>
      <c r="EY463" s="340"/>
      <c r="EZ463" s="340"/>
      <c r="FA463" s="340"/>
      <c r="FB463" s="340"/>
      <c r="FC463" s="340"/>
      <c r="FD463" s="340"/>
      <c r="FE463" s="340"/>
      <c r="FF463" s="340"/>
      <c r="FG463" s="340"/>
      <c r="FH463" s="340"/>
      <c r="FI463" s="340"/>
      <c r="FJ463" s="340"/>
      <c r="FK463" s="340"/>
      <c r="FL463" s="340"/>
      <c r="FM463" s="340"/>
      <c r="FN463" s="340"/>
      <c r="FO463" s="340"/>
      <c r="FP463" s="340"/>
      <c r="FQ463" s="340"/>
      <c r="FR463" s="340"/>
      <c r="FS463" s="340"/>
      <c r="FT463" s="340"/>
      <c r="FU463" s="340"/>
      <c r="FV463" s="340"/>
      <c r="FW463" s="340"/>
      <c r="FX463" s="340"/>
      <c r="FY463" s="340"/>
      <c r="FZ463" s="340"/>
      <c r="GA463" s="340"/>
      <c r="GB463" s="340"/>
      <c r="GC463" s="340"/>
      <c r="GD463" s="340"/>
      <c r="GE463" s="340"/>
      <c r="GF463" s="340"/>
      <c r="GG463" s="340"/>
      <c r="GH463" s="340"/>
      <c r="GI463" s="340"/>
      <c r="GJ463" s="340"/>
      <c r="GK463" s="340"/>
      <c r="GL463" s="340"/>
      <c r="GM463" s="340"/>
      <c r="GN463" s="340"/>
      <c r="GO463" s="340"/>
      <c r="GP463" s="340"/>
      <c r="GQ463" s="340"/>
      <c r="GR463" s="340"/>
      <c r="GS463" s="340"/>
      <c r="GT463" s="340"/>
      <c r="GU463" s="340"/>
      <c r="GV463" s="340"/>
      <c r="GW463" s="340"/>
      <c r="GX463" s="340"/>
      <c r="GY463" s="340"/>
      <c r="GZ463" s="340"/>
      <c r="HA463" s="340"/>
      <c r="HB463" s="340"/>
      <c r="HC463" s="340"/>
      <c r="HD463" s="340"/>
      <c r="HE463" s="340"/>
      <c r="HF463" s="340"/>
      <c r="HG463" s="340"/>
      <c r="HH463" s="340"/>
      <c r="HI463" s="340"/>
      <c r="HJ463" s="340"/>
      <c r="HK463" s="340"/>
      <c r="HL463" s="340"/>
      <c r="HM463" s="340"/>
      <c r="HN463" s="340"/>
      <c r="HO463" s="340"/>
      <c r="HP463" s="340"/>
      <c r="HQ463" s="340"/>
      <c r="HR463" s="340"/>
      <c r="HS463" s="340"/>
      <c r="HT463" s="340"/>
      <c r="HU463" s="340"/>
      <c r="HV463" s="340"/>
      <c r="HW463" s="340"/>
      <c r="HX463" s="340"/>
      <c r="HY463" s="340"/>
      <c r="HZ463" s="340"/>
    </row>
    <row r="464" spans="1:234" s="340" customFormat="1" ht="367.5" customHeight="1">
      <c r="A464" s="303" t="s">
        <v>82</v>
      </c>
      <c r="B464" s="296" t="s">
        <v>108</v>
      </c>
      <c r="C464" s="296" t="s">
        <v>74</v>
      </c>
      <c r="D464" s="296" t="s">
        <v>767</v>
      </c>
      <c r="E464" s="376" t="s">
        <v>2235</v>
      </c>
      <c r="F464" s="296" t="s">
        <v>71</v>
      </c>
      <c r="G464" s="296" t="s">
        <v>820</v>
      </c>
      <c r="H464" s="296" t="s">
        <v>3</v>
      </c>
      <c r="I464" s="296" t="s">
        <v>774</v>
      </c>
      <c r="J464" s="377">
        <v>43810</v>
      </c>
      <c r="K464" s="296" t="s">
        <v>253</v>
      </c>
      <c r="L464" s="296" t="s">
        <v>289</v>
      </c>
      <c r="M464" s="296" t="s">
        <v>289</v>
      </c>
      <c r="N464" s="296" t="s">
        <v>126</v>
      </c>
      <c r="O464" s="296"/>
      <c r="P464" s="296"/>
      <c r="Q464" s="296" t="s">
        <v>13</v>
      </c>
      <c r="R464" s="296" t="s">
        <v>2234</v>
      </c>
      <c r="S464" s="436" t="s">
        <v>289</v>
      </c>
      <c r="T464" s="437" t="s">
        <v>289</v>
      </c>
      <c r="U464" s="296" t="s">
        <v>289</v>
      </c>
      <c r="V464" s="377">
        <v>44295</v>
      </c>
      <c r="W464" s="296"/>
      <c r="X464" s="349"/>
      <c r="Y464" s="349"/>
      <c r="Z464" s="349"/>
      <c r="AA464" s="349"/>
      <c r="AB464" s="349"/>
      <c r="AC464" s="349"/>
      <c r="AD464" s="349"/>
      <c r="AE464" s="349"/>
      <c r="AF464" s="349"/>
      <c r="AG464" s="349"/>
      <c r="AH464" s="349"/>
      <c r="AI464" s="349"/>
      <c r="AJ464" s="349"/>
      <c r="AK464" s="349"/>
      <c r="AL464" s="348"/>
      <c r="AM464" s="348"/>
      <c r="AN464" s="348"/>
      <c r="AO464" s="348"/>
      <c r="AP464" s="348"/>
      <c r="AQ464" s="348"/>
      <c r="AR464" s="348"/>
      <c r="AS464" s="348"/>
      <c r="AT464" s="348"/>
      <c r="AU464" s="348"/>
      <c r="AV464" s="348"/>
      <c r="AW464" s="348"/>
      <c r="AX464" s="348"/>
      <c r="AY464" s="348"/>
      <c r="AZ464" s="348"/>
      <c r="BA464" s="348"/>
      <c r="BB464" s="348"/>
      <c r="BC464" s="348"/>
      <c r="BD464" s="348"/>
      <c r="BE464" s="348"/>
      <c r="BF464" s="348"/>
      <c r="BG464" s="348"/>
      <c r="BH464" s="348"/>
      <c r="BI464" s="348"/>
      <c r="BJ464" s="348"/>
      <c r="BK464" s="348"/>
      <c r="BL464" s="348"/>
      <c r="BM464" s="348"/>
      <c r="BN464" s="348"/>
      <c r="BO464" s="348"/>
      <c r="BP464" s="348"/>
      <c r="BQ464" s="348"/>
      <c r="BR464" s="348"/>
      <c r="BS464" s="348"/>
      <c r="BT464" s="348"/>
      <c r="BU464" s="348"/>
      <c r="BV464" s="348"/>
      <c r="BW464" s="348"/>
      <c r="BX464" s="348"/>
      <c r="BY464" s="348"/>
      <c r="BZ464" s="348"/>
      <c r="CA464" s="348"/>
      <c r="CB464" s="348"/>
      <c r="CC464" s="348"/>
      <c r="CD464" s="348"/>
      <c r="CE464" s="348"/>
      <c r="CF464" s="348"/>
      <c r="CG464" s="348"/>
      <c r="CH464" s="348"/>
      <c r="CI464" s="348"/>
      <c r="CJ464" s="348"/>
      <c r="CK464" s="348"/>
      <c r="CL464" s="348"/>
      <c r="CM464" s="348"/>
      <c r="CN464" s="348"/>
      <c r="CO464" s="348"/>
      <c r="CP464" s="348"/>
      <c r="CQ464" s="348"/>
      <c r="CR464" s="348"/>
      <c r="CS464" s="348"/>
      <c r="CT464" s="348"/>
      <c r="CU464" s="348"/>
      <c r="CV464" s="348"/>
      <c r="CW464" s="348"/>
      <c r="CX464" s="348"/>
      <c r="CY464" s="348"/>
      <c r="CZ464" s="348"/>
      <c r="DA464" s="348"/>
      <c r="DB464" s="348"/>
      <c r="DC464" s="348"/>
      <c r="DD464" s="348"/>
      <c r="DE464" s="348"/>
      <c r="DF464" s="348"/>
      <c r="DG464" s="348"/>
      <c r="DH464" s="348"/>
      <c r="DI464" s="348"/>
      <c r="DJ464" s="348"/>
      <c r="DK464" s="348"/>
      <c r="DL464" s="348"/>
      <c r="DM464" s="348"/>
      <c r="DN464" s="348"/>
      <c r="DO464" s="348"/>
      <c r="DP464" s="348"/>
      <c r="DQ464" s="348"/>
      <c r="DR464" s="348"/>
      <c r="DS464" s="348"/>
      <c r="DT464" s="348"/>
      <c r="DU464" s="348"/>
      <c r="DV464" s="348"/>
      <c r="DW464" s="348"/>
      <c r="DX464" s="348"/>
      <c r="DY464" s="348"/>
      <c r="DZ464" s="348"/>
      <c r="EA464" s="348"/>
      <c r="EB464" s="348"/>
      <c r="EC464" s="348"/>
      <c r="ED464" s="348"/>
      <c r="EE464" s="348"/>
      <c r="EF464" s="348"/>
      <c r="EG464" s="348"/>
      <c r="EH464" s="348"/>
      <c r="EI464" s="348"/>
      <c r="EJ464" s="348"/>
      <c r="EK464" s="348"/>
      <c r="EL464" s="348"/>
      <c r="EM464" s="348"/>
      <c r="EN464" s="348"/>
      <c r="EO464" s="348"/>
      <c r="EP464" s="348"/>
      <c r="EQ464" s="348"/>
      <c r="ER464" s="348"/>
      <c r="ES464" s="348"/>
      <c r="ET464" s="348"/>
      <c r="EU464" s="348"/>
      <c r="EV464" s="348"/>
      <c r="EW464" s="348"/>
      <c r="EX464" s="348"/>
      <c r="EY464" s="348"/>
      <c r="EZ464" s="348"/>
      <c r="FA464" s="348"/>
      <c r="FB464" s="348"/>
      <c r="FC464" s="348"/>
      <c r="FD464" s="348"/>
      <c r="FE464" s="348"/>
      <c r="FF464" s="348"/>
      <c r="FG464" s="348"/>
      <c r="FH464" s="348"/>
      <c r="FI464" s="348"/>
      <c r="FJ464" s="348"/>
      <c r="FK464" s="348"/>
      <c r="FL464" s="348"/>
      <c r="FM464" s="348"/>
      <c r="FN464" s="348"/>
      <c r="FO464" s="348"/>
      <c r="FP464" s="348"/>
      <c r="FQ464" s="348"/>
      <c r="FR464" s="348"/>
      <c r="FS464" s="348"/>
      <c r="FT464" s="348"/>
      <c r="FU464" s="348"/>
      <c r="FV464" s="348"/>
      <c r="FW464" s="348"/>
      <c r="FX464" s="348"/>
      <c r="FY464" s="348"/>
      <c r="FZ464" s="348"/>
      <c r="GA464" s="348"/>
      <c r="GB464" s="348"/>
      <c r="GC464" s="348"/>
      <c r="GD464" s="348"/>
      <c r="GE464" s="348"/>
      <c r="GF464" s="348"/>
      <c r="GG464" s="348"/>
      <c r="GH464" s="348"/>
      <c r="GI464" s="348"/>
      <c r="GJ464" s="348"/>
      <c r="GK464" s="348"/>
      <c r="GL464" s="348"/>
      <c r="GM464" s="348"/>
      <c r="GN464" s="348"/>
      <c r="GO464" s="348"/>
      <c r="GP464" s="348"/>
      <c r="GQ464" s="348"/>
      <c r="GR464" s="348"/>
      <c r="GS464" s="348"/>
      <c r="GT464" s="348"/>
      <c r="GU464" s="348"/>
      <c r="GV464" s="348"/>
      <c r="GW464" s="348"/>
      <c r="GX464" s="348"/>
      <c r="GY464" s="348"/>
      <c r="GZ464" s="348"/>
      <c r="HA464" s="348"/>
      <c r="HB464" s="348"/>
      <c r="HC464" s="348"/>
      <c r="HD464" s="348"/>
      <c r="HE464" s="348"/>
      <c r="HF464" s="348"/>
      <c r="HG464" s="348"/>
      <c r="HH464" s="348"/>
      <c r="HI464" s="348"/>
      <c r="HJ464" s="348"/>
      <c r="HK464" s="348"/>
      <c r="HL464" s="348"/>
      <c r="HM464" s="348"/>
      <c r="HN464" s="348"/>
      <c r="HO464" s="348"/>
      <c r="HP464" s="348"/>
      <c r="HQ464" s="348"/>
      <c r="HR464" s="348"/>
      <c r="HS464" s="348"/>
      <c r="HT464" s="348"/>
      <c r="HU464" s="348"/>
      <c r="HV464" s="348"/>
      <c r="HW464" s="348"/>
      <c r="HX464" s="348"/>
      <c r="HY464" s="348"/>
      <c r="HZ464" s="348"/>
    </row>
    <row r="465" spans="1:37" s="348" customFormat="1" ht="288.75" customHeight="1">
      <c r="A465" s="303" t="s">
        <v>82</v>
      </c>
      <c r="B465" s="296" t="s">
        <v>108</v>
      </c>
      <c r="C465" s="296" t="s">
        <v>74</v>
      </c>
      <c r="D465" s="296" t="s">
        <v>767</v>
      </c>
      <c r="E465" s="376" t="s">
        <v>321</v>
      </c>
      <c r="F465" s="296" t="s">
        <v>71</v>
      </c>
      <c r="G465" s="296" t="s">
        <v>730</v>
      </c>
      <c r="H465" s="296" t="s">
        <v>3</v>
      </c>
      <c r="I465" s="296" t="s">
        <v>774</v>
      </c>
      <c r="J465" s="377">
        <v>42158</v>
      </c>
      <c r="K465" s="296" t="s">
        <v>253</v>
      </c>
      <c r="L465" s="296" t="s">
        <v>13</v>
      </c>
      <c r="M465" s="296" t="s">
        <v>289</v>
      </c>
      <c r="N465" s="296" t="s">
        <v>126</v>
      </c>
      <c r="O465" s="434"/>
      <c r="P465" s="434"/>
      <c r="Q465" s="296" t="s">
        <v>13</v>
      </c>
      <c r="R465" s="296" t="s">
        <v>289</v>
      </c>
      <c r="S465" s="378">
        <v>1</v>
      </c>
      <c r="T465" s="415" t="s">
        <v>2250</v>
      </c>
      <c r="U465" s="296" t="s">
        <v>289</v>
      </c>
      <c r="V465" s="377">
        <v>44295</v>
      </c>
      <c r="W465" s="296" t="s">
        <v>1741</v>
      </c>
      <c r="X465" s="349"/>
      <c r="Y465" s="349"/>
      <c r="Z465" s="349"/>
      <c r="AA465" s="349"/>
      <c r="AB465" s="349"/>
      <c r="AC465" s="349"/>
      <c r="AD465" s="349"/>
      <c r="AE465" s="349"/>
      <c r="AF465" s="349"/>
      <c r="AG465" s="349"/>
      <c r="AH465" s="349"/>
      <c r="AI465" s="349"/>
      <c r="AJ465" s="349"/>
      <c r="AK465" s="349"/>
    </row>
    <row r="466" spans="1:37" s="348" customFormat="1" ht="210" customHeight="1">
      <c r="A466" s="297" t="s">
        <v>82</v>
      </c>
      <c r="B466" s="298" t="s">
        <v>108</v>
      </c>
      <c r="C466" s="298" t="s">
        <v>74</v>
      </c>
      <c r="D466" s="298" t="s">
        <v>767</v>
      </c>
      <c r="E466" s="308" t="s">
        <v>1740</v>
      </c>
      <c r="F466" s="298" t="s">
        <v>71</v>
      </c>
      <c r="G466" s="298" t="s">
        <v>2188</v>
      </c>
      <c r="H466" s="298" t="s">
        <v>289</v>
      </c>
      <c r="I466" s="298" t="s">
        <v>289</v>
      </c>
      <c r="J466" s="298" t="s">
        <v>1626</v>
      </c>
      <c r="K466" s="298" t="s">
        <v>289</v>
      </c>
      <c r="L466" s="298" t="s">
        <v>289</v>
      </c>
      <c r="M466" s="298" t="s">
        <v>1626</v>
      </c>
      <c r="N466" s="298" t="s">
        <v>5</v>
      </c>
      <c r="O466" s="298"/>
      <c r="P466" s="298" t="s">
        <v>2050</v>
      </c>
      <c r="Q466" s="298" t="s">
        <v>5</v>
      </c>
      <c r="R466" s="298" t="s">
        <v>1626</v>
      </c>
      <c r="S466" s="298" t="s">
        <v>289</v>
      </c>
      <c r="T466" s="298" t="s">
        <v>289</v>
      </c>
      <c r="U466" s="298" t="s">
        <v>289</v>
      </c>
      <c r="V466" s="300">
        <v>44238</v>
      </c>
      <c r="W466" s="298" t="s">
        <v>2187</v>
      </c>
      <c r="AA466" s="349"/>
      <c r="AB466" s="349"/>
      <c r="AC466" s="349"/>
      <c r="AD466" s="349"/>
      <c r="AE466" s="349"/>
      <c r="AF466" s="349"/>
      <c r="AG466" s="349"/>
      <c r="AH466" s="349"/>
      <c r="AI466" s="349"/>
      <c r="AJ466" s="349"/>
      <c r="AK466" s="349"/>
    </row>
    <row r="467" spans="1:37" s="340" customFormat="1" ht="131.25" customHeight="1">
      <c r="A467" s="297" t="s">
        <v>82</v>
      </c>
      <c r="B467" s="298" t="s">
        <v>108</v>
      </c>
      <c r="C467" s="298" t="s">
        <v>74</v>
      </c>
      <c r="D467" s="298" t="s">
        <v>767</v>
      </c>
      <c r="E467" s="308" t="s">
        <v>2189</v>
      </c>
      <c r="F467" s="298" t="s">
        <v>71</v>
      </c>
      <c r="G467" s="298" t="s">
        <v>2188</v>
      </c>
      <c r="H467" s="298" t="s">
        <v>289</v>
      </c>
      <c r="I467" s="298" t="s">
        <v>289</v>
      </c>
      <c r="J467" s="298" t="s">
        <v>1626</v>
      </c>
      <c r="K467" s="298" t="s">
        <v>289</v>
      </c>
      <c r="L467" s="298" t="s">
        <v>289</v>
      </c>
      <c r="M467" s="298" t="s">
        <v>1626</v>
      </c>
      <c r="N467" s="298" t="s">
        <v>5</v>
      </c>
      <c r="O467" s="298"/>
      <c r="P467" s="298"/>
      <c r="Q467" s="298" t="s">
        <v>5</v>
      </c>
      <c r="R467" s="298" t="s">
        <v>1626</v>
      </c>
      <c r="S467" s="298" t="s">
        <v>289</v>
      </c>
      <c r="T467" s="298" t="s">
        <v>289</v>
      </c>
      <c r="U467" s="298" t="s">
        <v>289</v>
      </c>
      <c r="V467" s="300">
        <v>44238</v>
      </c>
      <c r="W467" s="298"/>
      <c r="AA467" s="348"/>
      <c r="AB467" s="348"/>
      <c r="AC467" s="348"/>
      <c r="AD467" s="348"/>
      <c r="AE467" s="348"/>
      <c r="AF467" s="348"/>
      <c r="AG467" s="348"/>
      <c r="AH467" s="348"/>
      <c r="AI467" s="348"/>
      <c r="AJ467" s="348"/>
      <c r="AK467" s="348"/>
    </row>
    <row r="468" spans="1:234" s="348" customFormat="1" ht="157.5" customHeight="1">
      <c r="A468" s="297" t="s">
        <v>176</v>
      </c>
      <c r="B468" s="298" t="s">
        <v>177</v>
      </c>
      <c r="C468" s="298" t="s">
        <v>74</v>
      </c>
      <c r="D468" s="298" t="s">
        <v>764</v>
      </c>
      <c r="E468" s="308" t="s">
        <v>1950</v>
      </c>
      <c r="F468" s="298" t="s">
        <v>71</v>
      </c>
      <c r="G468" s="298" t="s">
        <v>659</v>
      </c>
      <c r="H468" s="298" t="s">
        <v>3</v>
      </c>
      <c r="I468" s="298" t="s">
        <v>773</v>
      </c>
      <c r="J468" s="300">
        <v>43910</v>
      </c>
      <c r="K468" s="298" t="s">
        <v>253</v>
      </c>
      <c r="L468" s="298" t="s">
        <v>5</v>
      </c>
      <c r="M468" s="298" t="s">
        <v>5</v>
      </c>
      <c r="N468" s="298" t="s">
        <v>126</v>
      </c>
      <c r="O468" s="298"/>
      <c r="P468" s="298"/>
      <c r="Q468" s="298" t="s">
        <v>5</v>
      </c>
      <c r="R468" s="298" t="s">
        <v>5</v>
      </c>
      <c r="S468" s="302">
        <v>1</v>
      </c>
      <c r="T468" s="310" t="s">
        <v>1747</v>
      </c>
      <c r="U468" s="298" t="s">
        <v>289</v>
      </c>
      <c r="V468" s="300">
        <v>44238</v>
      </c>
      <c r="W468" s="298"/>
      <c r="AA468" s="340"/>
      <c r="AB468" s="340"/>
      <c r="AC468" s="340"/>
      <c r="AD468" s="340"/>
      <c r="AE468" s="340"/>
      <c r="AF468" s="340"/>
      <c r="AG468" s="340"/>
      <c r="AH468" s="340"/>
      <c r="AI468" s="340"/>
      <c r="AJ468" s="340"/>
      <c r="AK468" s="340"/>
      <c r="AL468" s="340"/>
      <c r="AM468" s="340"/>
      <c r="AN468" s="340"/>
      <c r="AO468" s="340"/>
      <c r="AP468" s="340"/>
      <c r="AQ468" s="340"/>
      <c r="AR468" s="340"/>
      <c r="AS468" s="340"/>
      <c r="AT468" s="340"/>
      <c r="AU468" s="340"/>
      <c r="AV468" s="340"/>
      <c r="AW468" s="340"/>
      <c r="AX468" s="340"/>
      <c r="AY468" s="340"/>
      <c r="AZ468" s="340"/>
      <c r="BA468" s="340"/>
      <c r="BB468" s="340"/>
      <c r="BC468" s="340"/>
      <c r="BD468" s="340"/>
      <c r="BE468" s="340"/>
      <c r="BF468" s="340"/>
      <c r="BG468" s="340"/>
      <c r="BH468" s="340"/>
      <c r="BI468" s="340"/>
      <c r="BJ468" s="340"/>
      <c r="BK468" s="340"/>
      <c r="BL468" s="340"/>
      <c r="BM468" s="340"/>
      <c r="BN468" s="340"/>
      <c r="BO468" s="340"/>
      <c r="BP468" s="340"/>
      <c r="BQ468" s="340"/>
      <c r="BR468" s="340"/>
      <c r="BS468" s="340"/>
      <c r="BT468" s="340"/>
      <c r="BU468" s="340"/>
      <c r="BV468" s="340"/>
      <c r="BW468" s="340"/>
      <c r="BX468" s="340"/>
      <c r="BY468" s="340"/>
      <c r="BZ468" s="340"/>
      <c r="CA468" s="340"/>
      <c r="CB468" s="340"/>
      <c r="CC468" s="340"/>
      <c r="CD468" s="340"/>
      <c r="CE468" s="340"/>
      <c r="CF468" s="340"/>
      <c r="CG468" s="340"/>
      <c r="CH468" s="340"/>
      <c r="CI468" s="340"/>
      <c r="CJ468" s="340"/>
      <c r="CK468" s="340"/>
      <c r="CL468" s="340"/>
      <c r="CM468" s="340"/>
      <c r="CN468" s="340"/>
      <c r="CO468" s="340"/>
      <c r="CP468" s="340"/>
      <c r="CQ468" s="340"/>
      <c r="CR468" s="340"/>
      <c r="CS468" s="340"/>
      <c r="CT468" s="340"/>
      <c r="CU468" s="340"/>
      <c r="CV468" s="340"/>
      <c r="CW468" s="340"/>
      <c r="CX468" s="340"/>
      <c r="CY468" s="340"/>
      <c r="CZ468" s="340"/>
      <c r="DA468" s="340"/>
      <c r="DB468" s="340"/>
      <c r="DC468" s="340"/>
      <c r="DD468" s="340"/>
      <c r="DE468" s="340"/>
      <c r="DF468" s="340"/>
      <c r="DG468" s="340"/>
      <c r="DH468" s="340"/>
      <c r="DI468" s="340"/>
      <c r="DJ468" s="340"/>
      <c r="DK468" s="340"/>
      <c r="DL468" s="340"/>
      <c r="DM468" s="340"/>
      <c r="DN468" s="340"/>
      <c r="DO468" s="340"/>
      <c r="DP468" s="340"/>
      <c r="DQ468" s="340"/>
      <c r="DR468" s="340"/>
      <c r="DS468" s="340"/>
      <c r="DT468" s="340"/>
      <c r="DU468" s="340"/>
      <c r="DV468" s="340"/>
      <c r="DW468" s="340"/>
      <c r="DX468" s="340"/>
      <c r="DY468" s="340"/>
      <c r="DZ468" s="340"/>
      <c r="EA468" s="340"/>
      <c r="EB468" s="340"/>
      <c r="EC468" s="340"/>
      <c r="ED468" s="340"/>
      <c r="EE468" s="340"/>
      <c r="EF468" s="340"/>
      <c r="EG468" s="340"/>
      <c r="EH468" s="340"/>
      <c r="EI468" s="340"/>
      <c r="EJ468" s="340"/>
      <c r="EK468" s="340"/>
      <c r="EL468" s="340"/>
      <c r="EM468" s="340"/>
      <c r="EN468" s="340"/>
      <c r="EO468" s="340"/>
      <c r="EP468" s="340"/>
      <c r="EQ468" s="340"/>
      <c r="ER468" s="340"/>
      <c r="ES468" s="340"/>
      <c r="ET468" s="340"/>
      <c r="EU468" s="340"/>
      <c r="EV468" s="340"/>
      <c r="EW468" s="340"/>
      <c r="EX468" s="340"/>
      <c r="EY468" s="340"/>
      <c r="EZ468" s="340"/>
      <c r="FA468" s="340"/>
      <c r="FB468" s="340"/>
      <c r="FC468" s="340"/>
      <c r="FD468" s="340"/>
      <c r="FE468" s="340"/>
      <c r="FF468" s="340"/>
      <c r="FG468" s="340"/>
      <c r="FH468" s="340"/>
      <c r="FI468" s="340"/>
      <c r="FJ468" s="340"/>
      <c r="FK468" s="340"/>
      <c r="FL468" s="340"/>
      <c r="FM468" s="340"/>
      <c r="FN468" s="340"/>
      <c r="FO468" s="340"/>
      <c r="FP468" s="340"/>
      <c r="FQ468" s="340"/>
      <c r="FR468" s="340"/>
      <c r="FS468" s="340"/>
      <c r="FT468" s="340"/>
      <c r="FU468" s="340"/>
      <c r="FV468" s="340"/>
      <c r="FW468" s="340"/>
      <c r="FX468" s="340"/>
      <c r="FY468" s="340"/>
      <c r="FZ468" s="340"/>
      <c r="GA468" s="340"/>
      <c r="GB468" s="340"/>
      <c r="GC468" s="340"/>
      <c r="GD468" s="340"/>
      <c r="GE468" s="340"/>
      <c r="GF468" s="340"/>
      <c r="GG468" s="340"/>
      <c r="GH468" s="340"/>
      <c r="GI468" s="340"/>
      <c r="GJ468" s="340"/>
      <c r="GK468" s="340"/>
      <c r="GL468" s="340"/>
      <c r="GM468" s="340"/>
      <c r="GN468" s="340"/>
      <c r="GO468" s="340"/>
      <c r="GP468" s="340"/>
      <c r="GQ468" s="340"/>
      <c r="GR468" s="340"/>
      <c r="GS468" s="340"/>
      <c r="GT468" s="340"/>
      <c r="GU468" s="340"/>
      <c r="GV468" s="340"/>
      <c r="GW468" s="340"/>
      <c r="GX468" s="340"/>
      <c r="GY468" s="340"/>
      <c r="GZ468" s="340"/>
      <c r="HA468" s="340"/>
      <c r="HB468" s="340"/>
      <c r="HC468" s="340"/>
      <c r="HD468" s="340"/>
      <c r="HE468" s="340"/>
      <c r="HF468" s="340"/>
      <c r="HG468" s="340"/>
      <c r="HH468" s="340"/>
      <c r="HI468" s="340"/>
      <c r="HJ468" s="340"/>
      <c r="HK468" s="340"/>
      <c r="HL468" s="340"/>
      <c r="HM468" s="340"/>
      <c r="HN468" s="340"/>
      <c r="HO468" s="340"/>
      <c r="HP468" s="340"/>
      <c r="HQ468" s="340"/>
      <c r="HR468" s="340"/>
      <c r="HS468" s="340"/>
      <c r="HT468" s="340"/>
      <c r="HU468" s="340"/>
      <c r="HV468" s="340"/>
      <c r="HW468" s="340"/>
      <c r="HX468" s="340"/>
      <c r="HY468" s="340"/>
      <c r="HZ468" s="340"/>
    </row>
    <row r="469" spans="1:23" s="348" customFormat="1" ht="131.25" customHeight="1">
      <c r="A469" s="297" t="s">
        <v>176</v>
      </c>
      <c r="B469" s="298" t="s">
        <v>177</v>
      </c>
      <c r="C469" s="298" t="s">
        <v>74</v>
      </c>
      <c r="D469" s="298" t="s">
        <v>764</v>
      </c>
      <c r="E469" s="308" t="s">
        <v>178</v>
      </c>
      <c r="F469" s="298" t="s">
        <v>71</v>
      </c>
      <c r="G469" s="298" t="s">
        <v>620</v>
      </c>
      <c r="H469" s="298" t="s">
        <v>3</v>
      </c>
      <c r="I469" s="298" t="s">
        <v>774</v>
      </c>
      <c r="J469" s="300">
        <v>42991</v>
      </c>
      <c r="K469" s="298" t="s">
        <v>253</v>
      </c>
      <c r="L469" s="298" t="s">
        <v>13</v>
      </c>
      <c r="M469" s="298" t="s">
        <v>289</v>
      </c>
      <c r="N469" s="298" t="s">
        <v>126</v>
      </c>
      <c r="O469" s="301"/>
      <c r="P469" s="301"/>
      <c r="Q469" s="298" t="s">
        <v>13</v>
      </c>
      <c r="R469" s="298" t="s">
        <v>289</v>
      </c>
      <c r="S469" s="302">
        <v>1</v>
      </c>
      <c r="T469" s="310" t="s">
        <v>1747</v>
      </c>
      <c r="U469" s="298" t="s">
        <v>289</v>
      </c>
      <c r="V469" s="300">
        <v>44013</v>
      </c>
      <c r="W469" s="298" t="s">
        <v>1737</v>
      </c>
    </row>
    <row r="470" spans="1:23" s="348" customFormat="1" ht="153.75" customHeight="1">
      <c r="A470" s="303" t="s">
        <v>176</v>
      </c>
      <c r="B470" s="296" t="s">
        <v>177</v>
      </c>
      <c r="C470" s="296" t="s">
        <v>74</v>
      </c>
      <c r="D470" s="296" t="s">
        <v>764</v>
      </c>
      <c r="E470" s="376" t="s">
        <v>1968</v>
      </c>
      <c r="F470" s="296" t="s">
        <v>73</v>
      </c>
      <c r="G470" s="296" t="s">
        <v>1969</v>
      </c>
      <c r="H470" s="296" t="s">
        <v>289</v>
      </c>
      <c r="I470" s="296" t="s">
        <v>289</v>
      </c>
      <c r="J470" s="377" t="s">
        <v>289</v>
      </c>
      <c r="K470" s="296" t="s">
        <v>289</v>
      </c>
      <c r="L470" s="296" t="s">
        <v>289</v>
      </c>
      <c r="M470" s="296" t="s">
        <v>289</v>
      </c>
      <c r="N470" s="296" t="s">
        <v>73</v>
      </c>
      <c r="O470" s="314"/>
      <c r="P470" s="425" t="s">
        <v>2371</v>
      </c>
      <c r="Q470" s="296" t="s">
        <v>348</v>
      </c>
      <c r="R470" s="296" t="s">
        <v>289</v>
      </c>
      <c r="S470" s="378" t="s">
        <v>289</v>
      </c>
      <c r="T470" s="296" t="s">
        <v>289</v>
      </c>
      <c r="U470" s="296" t="s">
        <v>289</v>
      </c>
      <c r="V470" s="377">
        <v>44295</v>
      </c>
      <c r="W470" s="425" t="s">
        <v>2358</v>
      </c>
    </row>
    <row r="471" spans="1:23" s="348" customFormat="1" ht="210" customHeight="1">
      <c r="A471" s="297" t="s">
        <v>555</v>
      </c>
      <c r="B471" s="298" t="s">
        <v>1378</v>
      </c>
      <c r="C471" s="298" t="s">
        <v>8</v>
      </c>
      <c r="D471" s="298" t="s">
        <v>7</v>
      </c>
      <c r="E471" s="308" t="s">
        <v>752</v>
      </c>
      <c r="F471" s="298" t="s">
        <v>71</v>
      </c>
      <c r="G471" s="298" t="s">
        <v>1379</v>
      </c>
      <c r="H471" s="298" t="s">
        <v>3</v>
      </c>
      <c r="I471" s="298" t="s">
        <v>775</v>
      </c>
      <c r="J471" s="300">
        <v>38791</v>
      </c>
      <c r="K471" s="298" t="s">
        <v>253</v>
      </c>
      <c r="L471" s="298" t="s">
        <v>13</v>
      </c>
      <c r="M471" s="298" t="s">
        <v>289</v>
      </c>
      <c r="N471" s="298" t="s">
        <v>126</v>
      </c>
      <c r="O471" s="301"/>
      <c r="P471" s="301"/>
      <c r="Q471" s="298" t="s">
        <v>348</v>
      </c>
      <c r="R471" s="305" t="s">
        <v>954</v>
      </c>
      <c r="S471" s="302" t="s">
        <v>289</v>
      </c>
      <c r="T471" s="298" t="s">
        <v>289</v>
      </c>
      <c r="U471" s="298" t="s">
        <v>794</v>
      </c>
      <c r="V471" s="300">
        <v>43833</v>
      </c>
      <c r="W471" s="298" t="s">
        <v>1380</v>
      </c>
    </row>
    <row r="472" spans="1:23" s="348" customFormat="1" ht="131.25" customHeight="1">
      <c r="A472" s="297" t="s">
        <v>555</v>
      </c>
      <c r="B472" s="298" t="s">
        <v>1378</v>
      </c>
      <c r="C472" s="298" t="s">
        <v>8</v>
      </c>
      <c r="D472" s="298" t="s">
        <v>12</v>
      </c>
      <c r="E472" s="308" t="s">
        <v>562</v>
      </c>
      <c r="F472" s="298" t="s">
        <v>71</v>
      </c>
      <c r="G472" s="298" t="s">
        <v>1379</v>
      </c>
      <c r="H472" s="298" t="s">
        <v>3</v>
      </c>
      <c r="I472" s="298" t="s">
        <v>775</v>
      </c>
      <c r="J472" s="300">
        <v>38791</v>
      </c>
      <c r="K472" s="298" t="s">
        <v>253</v>
      </c>
      <c r="L472" s="298" t="s">
        <v>13</v>
      </c>
      <c r="M472" s="298" t="s">
        <v>289</v>
      </c>
      <c r="N472" s="298" t="s">
        <v>126</v>
      </c>
      <c r="O472" s="301"/>
      <c r="P472" s="301"/>
      <c r="Q472" s="298" t="s">
        <v>348</v>
      </c>
      <c r="R472" s="305" t="s">
        <v>954</v>
      </c>
      <c r="S472" s="302" t="s">
        <v>289</v>
      </c>
      <c r="T472" s="298" t="s">
        <v>289</v>
      </c>
      <c r="U472" s="298" t="s">
        <v>794</v>
      </c>
      <c r="V472" s="300">
        <v>43833</v>
      </c>
      <c r="W472" s="298" t="s">
        <v>1380</v>
      </c>
    </row>
    <row r="473" spans="1:23" s="348" customFormat="1" ht="157.5" customHeight="1">
      <c r="A473" s="297" t="s">
        <v>555</v>
      </c>
      <c r="B473" s="298" t="s">
        <v>1378</v>
      </c>
      <c r="C473" s="298" t="s">
        <v>8</v>
      </c>
      <c r="D473" s="298" t="s">
        <v>7</v>
      </c>
      <c r="E473" s="308" t="s">
        <v>560</v>
      </c>
      <c r="F473" s="298" t="s">
        <v>71</v>
      </c>
      <c r="G473" s="298" t="s">
        <v>1379</v>
      </c>
      <c r="H473" s="298" t="s">
        <v>3</v>
      </c>
      <c r="I473" s="298" t="s">
        <v>772</v>
      </c>
      <c r="J473" s="300">
        <v>38791</v>
      </c>
      <c r="K473" s="298" t="s">
        <v>253</v>
      </c>
      <c r="L473" s="298" t="s">
        <v>13</v>
      </c>
      <c r="M473" s="298" t="s">
        <v>289</v>
      </c>
      <c r="N473" s="298" t="s">
        <v>126</v>
      </c>
      <c r="O473" s="301"/>
      <c r="P473" s="301"/>
      <c r="Q473" s="298" t="s">
        <v>348</v>
      </c>
      <c r="R473" s="305" t="s">
        <v>954</v>
      </c>
      <c r="S473" s="302" t="s">
        <v>289</v>
      </c>
      <c r="T473" s="298" t="s">
        <v>289</v>
      </c>
      <c r="U473" s="298" t="s">
        <v>794</v>
      </c>
      <c r="V473" s="300">
        <v>43833</v>
      </c>
      <c r="W473" s="298" t="s">
        <v>1380</v>
      </c>
    </row>
    <row r="474" spans="1:23" s="348" customFormat="1" ht="157.5" customHeight="1">
      <c r="A474" s="297" t="s">
        <v>555</v>
      </c>
      <c r="B474" s="298" t="s">
        <v>1378</v>
      </c>
      <c r="C474" s="298" t="s">
        <v>8</v>
      </c>
      <c r="D474" s="298" t="s">
        <v>7</v>
      </c>
      <c r="E474" s="308" t="s">
        <v>753</v>
      </c>
      <c r="F474" s="298" t="s">
        <v>71</v>
      </c>
      <c r="G474" s="298" t="s">
        <v>1379</v>
      </c>
      <c r="H474" s="298" t="s">
        <v>3</v>
      </c>
      <c r="I474" s="298" t="s">
        <v>775</v>
      </c>
      <c r="J474" s="300">
        <v>38791</v>
      </c>
      <c r="K474" s="298" t="s">
        <v>253</v>
      </c>
      <c r="L474" s="298" t="s">
        <v>13</v>
      </c>
      <c r="M474" s="298" t="s">
        <v>289</v>
      </c>
      <c r="N474" s="298" t="s">
        <v>126</v>
      </c>
      <c r="O474" s="301"/>
      <c r="P474" s="301"/>
      <c r="Q474" s="298" t="s">
        <v>348</v>
      </c>
      <c r="R474" s="305" t="s">
        <v>954</v>
      </c>
      <c r="S474" s="302" t="s">
        <v>289</v>
      </c>
      <c r="T474" s="298" t="s">
        <v>289</v>
      </c>
      <c r="U474" s="298" t="s">
        <v>794</v>
      </c>
      <c r="V474" s="300">
        <v>43833</v>
      </c>
      <c r="W474" s="298" t="s">
        <v>1380</v>
      </c>
    </row>
    <row r="475" spans="1:26" s="348" customFormat="1" ht="131.25" customHeight="1">
      <c r="A475" s="297" t="s">
        <v>555</v>
      </c>
      <c r="B475" s="298" t="s">
        <v>1378</v>
      </c>
      <c r="C475" s="298" t="s">
        <v>8</v>
      </c>
      <c r="D475" s="298" t="s">
        <v>767</v>
      </c>
      <c r="E475" s="308" t="s">
        <v>558</v>
      </c>
      <c r="F475" s="298" t="s">
        <v>71</v>
      </c>
      <c r="G475" s="298" t="s">
        <v>1379</v>
      </c>
      <c r="H475" s="298" t="s">
        <v>3</v>
      </c>
      <c r="I475" s="298" t="s">
        <v>775</v>
      </c>
      <c r="J475" s="300">
        <v>38791</v>
      </c>
      <c r="K475" s="298" t="s">
        <v>253</v>
      </c>
      <c r="L475" s="298" t="s">
        <v>13</v>
      </c>
      <c r="M475" s="298" t="s">
        <v>289</v>
      </c>
      <c r="N475" s="298" t="s">
        <v>126</v>
      </c>
      <c r="O475" s="301"/>
      <c r="P475" s="301"/>
      <c r="Q475" s="298" t="s">
        <v>348</v>
      </c>
      <c r="R475" s="305" t="s">
        <v>954</v>
      </c>
      <c r="S475" s="302" t="s">
        <v>289</v>
      </c>
      <c r="T475" s="298" t="s">
        <v>289</v>
      </c>
      <c r="U475" s="298" t="s">
        <v>794</v>
      </c>
      <c r="V475" s="300">
        <v>43833</v>
      </c>
      <c r="W475" s="298" t="s">
        <v>1380</v>
      </c>
      <c r="X475" s="351"/>
      <c r="Y475" s="351"/>
      <c r="Z475" s="351"/>
    </row>
    <row r="476" spans="1:37" s="348" customFormat="1" ht="222" customHeight="1">
      <c r="A476" s="297" t="s">
        <v>555</v>
      </c>
      <c r="B476" s="298" t="s">
        <v>1378</v>
      </c>
      <c r="C476" s="298" t="s">
        <v>8</v>
      </c>
      <c r="D476" s="298" t="s">
        <v>767</v>
      </c>
      <c r="E476" s="308" t="s">
        <v>556</v>
      </c>
      <c r="F476" s="298" t="s">
        <v>71</v>
      </c>
      <c r="G476" s="298" t="s">
        <v>1379</v>
      </c>
      <c r="H476" s="298" t="s">
        <v>3</v>
      </c>
      <c r="I476" s="298" t="s">
        <v>775</v>
      </c>
      <c r="J476" s="300">
        <v>38791</v>
      </c>
      <c r="K476" s="298" t="s">
        <v>253</v>
      </c>
      <c r="L476" s="298" t="s">
        <v>13</v>
      </c>
      <c r="M476" s="298" t="s">
        <v>289</v>
      </c>
      <c r="N476" s="298" t="s">
        <v>126</v>
      </c>
      <c r="O476" s="301"/>
      <c r="P476" s="301"/>
      <c r="Q476" s="298" t="s">
        <v>348</v>
      </c>
      <c r="R476" s="305" t="s">
        <v>954</v>
      </c>
      <c r="S476" s="302" t="s">
        <v>289</v>
      </c>
      <c r="T476" s="298" t="s">
        <v>289</v>
      </c>
      <c r="U476" s="298" t="s">
        <v>794</v>
      </c>
      <c r="V476" s="300">
        <v>43833</v>
      </c>
      <c r="W476" s="298" t="s">
        <v>1380</v>
      </c>
      <c r="X476" s="340"/>
      <c r="Y476" s="340"/>
      <c r="Z476" s="340"/>
      <c r="AA476" s="351"/>
      <c r="AB476" s="351"/>
      <c r="AC476" s="351"/>
      <c r="AD476" s="351"/>
      <c r="AE476" s="351"/>
      <c r="AF476" s="351"/>
      <c r="AG476" s="351"/>
      <c r="AH476" s="351"/>
      <c r="AI476" s="351"/>
      <c r="AJ476" s="351"/>
      <c r="AK476" s="351"/>
    </row>
    <row r="477" spans="1:37" s="348" customFormat="1" ht="157.5" customHeight="1">
      <c r="A477" s="297" t="s">
        <v>555</v>
      </c>
      <c r="B477" s="298" t="s">
        <v>1378</v>
      </c>
      <c r="C477" s="298" t="s">
        <v>8</v>
      </c>
      <c r="D477" s="298" t="s">
        <v>764</v>
      </c>
      <c r="E477" s="308" t="s">
        <v>561</v>
      </c>
      <c r="F477" s="298" t="s">
        <v>71</v>
      </c>
      <c r="G477" s="298" t="s">
        <v>1379</v>
      </c>
      <c r="H477" s="298" t="s">
        <v>3</v>
      </c>
      <c r="I477" s="298" t="s">
        <v>775</v>
      </c>
      <c r="J477" s="300">
        <v>38791</v>
      </c>
      <c r="K477" s="298" t="s">
        <v>253</v>
      </c>
      <c r="L477" s="298" t="s">
        <v>13</v>
      </c>
      <c r="M477" s="298" t="s">
        <v>289</v>
      </c>
      <c r="N477" s="298" t="s">
        <v>126</v>
      </c>
      <c r="O477" s="301"/>
      <c r="P477" s="301"/>
      <c r="Q477" s="298" t="s">
        <v>348</v>
      </c>
      <c r="R477" s="305" t="s">
        <v>954</v>
      </c>
      <c r="S477" s="302" t="s">
        <v>289</v>
      </c>
      <c r="T477" s="298" t="s">
        <v>289</v>
      </c>
      <c r="U477" s="298" t="s">
        <v>794</v>
      </c>
      <c r="V477" s="300">
        <v>43833</v>
      </c>
      <c r="W477" s="298" t="s">
        <v>1380</v>
      </c>
      <c r="X477" s="340"/>
      <c r="Y477" s="340"/>
      <c r="Z477" s="340"/>
      <c r="AA477" s="340"/>
      <c r="AB477" s="340"/>
      <c r="AC477" s="340"/>
      <c r="AD477" s="340"/>
      <c r="AE477" s="340"/>
      <c r="AF477" s="340"/>
      <c r="AG477" s="340"/>
      <c r="AH477" s="340"/>
      <c r="AI477" s="340"/>
      <c r="AJ477" s="340"/>
      <c r="AK477" s="340"/>
    </row>
    <row r="478" spans="1:37" s="348" customFormat="1" ht="157.5" customHeight="1">
      <c r="A478" s="297" t="s">
        <v>161</v>
      </c>
      <c r="B478" s="298" t="s">
        <v>202</v>
      </c>
      <c r="C478" s="298" t="s">
        <v>74</v>
      </c>
      <c r="D478" s="298" t="s">
        <v>7</v>
      </c>
      <c r="E478" s="308" t="s">
        <v>1370</v>
      </c>
      <c r="F478" s="298" t="s">
        <v>71</v>
      </c>
      <c r="G478" s="298" t="s">
        <v>564</v>
      </c>
      <c r="H478" s="298" t="s">
        <v>1366</v>
      </c>
      <c r="I478" s="298" t="s">
        <v>289</v>
      </c>
      <c r="J478" s="300">
        <v>42858</v>
      </c>
      <c r="K478" s="298" t="s">
        <v>13</v>
      </c>
      <c r="L478" s="298" t="s">
        <v>13</v>
      </c>
      <c r="M478" s="298" t="s">
        <v>289</v>
      </c>
      <c r="N478" s="298" t="s">
        <v>751</v>
      </c>
      <c r="O478" s="301"/>
      <c r="P478" s="301"/>
      <c r="Q478" s="298" t="s">
        <v>13</v>
      </c>
      <c r="R478" s="298" t="s">
        <v>289</v>
      </c>
      <c r="S478" s="302" t="s">
        <v>289</v>
      </c>
      <c r="T478" s="298" t="s">
        <v>289</v>
      </c>
      <c r="U478" s="298" t="s">
        <v>289</v>
      </c>
      <c r="V478" s="300">
        <v>43903</v>
      </c>
      <c r="W478" s="298"/>
      <c r="X478" s="340"/>
      <c r="Y478" s="340"/>
      <c r="Z478" s="340"/>
      <c r="AA478" s="340"/>
      <c r="AB478" s="340"/>
      <c r="AC478" s="340"/>
      <c r="AD478" s="340"/>
      <c r="AE478" s="340"/>
      <c r="AF478" s="340"/>
      <c r="AG478" s="340"/>
      <c r="AH478" s="340"/>
      <c r="AI478" s="340"/>
      <c r="AJ478" s="340"/>
      <c r="AK478" s="340"/>
    </row>
    <row r="479" spans="1:37" s="348" customFormat="1" ht="157.5" customHeight="1">
      <c r="A479" s="297" t="s">
        <v>161</v>
      </c>
      <c r="B479" s="298" t="s">
        <v>202</v>
      </c>
      <c r="C479" s="298" t="s">
        <v>74</v>
      </c>
      <c r="D479" s="298" t="s">
        <v>7</v>
      </c>
      <c r="E479" s="308" t="s">
        <v>1371</v>
      </c>
      <c r="F479" s="298" t="s">
        <v>71</v>
      </c>
      <c r="G479" s="298" t="s">
        <v>564</v>
      </c>
      <c r="H479" s="298" t="s">
        <v>1367</v>
      </c>
      <c r="I479" s="298" t="s">
        <v>774</v>
      </c>
      <c r="J479" s="300">
        <v>43544</v>
      </c>
      <c r="K479" s="298" t="s">
        <v>253</v>
      </c>
      <c r="L479" s="298" t="s">
        <v>13</v>
      </c>
      <c r="M479" s="298" t="s">
        <v>289</v>
      </c>
      <c r="N479" s="298" t="s">
        <v>126</v>
      </c>
      <c r="O479" s="301"/>
      <c r="P479" s="301"/>
      <c r="Q479" s="298" t="s">
        <v>13</v>
      </c>
      <c r="R479" s="298" t="s">
        <v>289</v>
      </c>
      <c r="S479" s="302">
        <v>1</v>
      </c>
      <c r="T479" s="298" t="s">
        <v>943</v>
      </c>
      <c r="U479" s="298" t="s">
        <v>289</v>
      </c>
      <c r="V479" s="300">
        <v>43903</v>
      </c>
      <c r="W479" s="298"/>
      <c r="X479" s="340"/>
      <c r="Y479" s="340"/>
      <c r="Z479" s="340"/>
      <c r="AA479" s="340"/>
      <c r="AB479" s="340"/>
      <c r="AC479" s="340"/>
      <c r="AD479" s="340"/>
      <c r="AE479" s="340"/>
      <c r="AF479" s="340"/>
      <c r="AG479" s="340"/>
      <c r="AH479" s="340"/>
      <c r="AI479" s="340"/>
      <c r="AJ479" s="340"/>
      <c r="AK479" s="340"/>
    </row>
    <row r="480" spans="1:23" s="340" customFormat="1" ht="367.5" customHeight="1">
      <c r="A480" s="297" t="s">
        <v>161</v>
      </c>
      <c r="B480" s="298" t="s">
        <v>202</v>
      </c>
      <c r="C480" s="298" t="s">
        <v>74</v>
      </c>
      <c r="D480" s="298" t="s">
        <v>7</v>
      </c>
      <c r="E480" s="308" t="s">
        <v>1372</v>
      </c>
      <c r="F480" s="298" t="s">
        <v>71</v>
      </c>
      <c r="G480" s="298" t="s">
        <v>564</v>
      </c>
      <c r="H480" s="298" t="s">
        <v>1368</v>
      </c>
      <c r="I480" s="298" t="s">
        <v>775</v>
      </c>
      <c r="J480" s="300">
        <v>43544</v>
      </c>
      <c r="K480" s="298" t="s">
        <v>253</v>
      </c>
      <c r="L480" s="298" t="s">
        <v>13</v>
      </c>
      <c r="M480" s="298" t="s">
        <v>289</v>
      </c>
      <c r="N480" s="298" t="s">
        <v>126</v>
      </c>
      <c r="O480" s="301"/>
      <c r="P480" s="301"/>
      <c r="Q480" s="298" t="s">
        <v>13</v>
      </c>
      <c r="R480" s="298" t="s">
        <v>289</v>
      </c>
      <c r="S480" s="302">
        <v>1</v>
      </c>
      <c r="T480" s="298" t="s">
        <v>943</v>
      </c>
      <c r="U480" s="298" t="s">
        <v>289</v>
      </c>
      <c r="V480" s="300">
        <v>43903</v>
      </c>
      <c r="W480" s="298"/>
    </row>
    <row r="481" spans="1:37" s="348" customFormat="1" ht="262.5" customHeight="1">
      <c r="A481" s="297" t="s">
        <v>161</v>
      </c>
      <c r="B481" s="298" t="s">
        <v>202</v>
      </c>
      <c r="C481" s="298" t="s">
        <v>74</v>
      </c>
      <c r="D481" s="298" t="s">
        <v>7</v>
      </c>
      <c r="E481" s="308" t="s">
        <v>1372</v>
      </c>
      <c r="F481" s="298" t="s">
        <v>71</v>
      </c>
      <c r="G481" s="298" t="s">
        <v>564</v>
      </c>
      <c r="H481" s="298" t="s">
        <v>1369</v>
      </c>
      <c r="I481" s="298" t="s">
        <v>289</v>
      </c>
      <c r="J481" s="300">
        <v>43544</v>
      </c>
      <c r="K481" s="298" t="s">
        <v>253</v>
      </c>
      <c r="L481" s="298" t="s">
        <v>13</v>
      </c>
      <c r="M481" s="298" t="s">
        <v>289</v>
      </c>
      <c r="N481" s="298" t="s">
        <v>126</v>
      </c>
      <c r="O481" s="301"/>
      <c r="P481" s="301"/>
      <c r="Q481" s="298" t="s">
        <v>13</v>
      </c>
      <c r="R481" s="298" t="s">
        <v>289</v>
      </c>
      <c r="S481" s="302">
        <v>1</v>
      </c>
      <c r="T481" s="298" t="s">
        <v>943</v>
      </c>
      <c r="U481" s="298" t="s">
        <v>289</v>
      </c>
      <c r="V481" s="300">
        <v>43903</v>
      </c>
      <c r="W481" s="298"/>
      <c r="AA481" s="340"/>
      <c r="AB481" s="340"/>
      <c r="AC481" s="340"/>
      <c r="AD481" s="340"/>
      <c r="AE481" s="340"/>
      <c r="AF481" s="340"/>
      <c r="AG481" s="340"/>
      <c r="AH481" s="340"/>
      <c r="AI481" s="340"/>
      <c r="AJ481" s="340"/>
      <c r="AK481" s="340"/>
    </row>
    <row r="482" spans="1:26" s="348" customFormat="1" ht="262.5" customHeight="1">
      <c r="A482" s="297" t="s">
        <v>44</v>
      </c>
      <c r="B482" s="298" t="s">
        <v>109</v>
      </c>
      <c r="C482" s="298" t="s">
        <v>8</v>
      </c>
      <c r="D482" s="298" t="s">
        <v>762</v>
      </c>
      <c r="E482" s="308" t="s">
        <v>1878</v>
      </c>
      <c r="F482" s="298" t="s">
        <v>71</v>
      </c>
      <c r="G482" s="298" t="s">
        <v>323</v>
      </c>
      <c r="H482" s="298" t="s">
        <v>3</v>
      </c>
      <c r="I482" s="298" t="s">
        <v>775</v>
      </c>
      <c r="J482" s="300">
        <v>42802</v>
      </c>
      <c r="K482" s="298" t="s">
        <v>253</v>
      </c>
      <c r="L482" s="298" t="s">
        <v>253</v>
      </c>
      <c r="M482" s="373">
        <v>43144</v>
      </c>
      <c r="N482" s="298" t="s">
        <v>203</v>
      </c>
      <c r="O482" s="298" t="s">
        <v>1876</v>
      </c>
      <c r="P482" s="298"/>
      <c r="Q482" s="298" t="s">
        <v>13</v>
      </c>
      <c r="R482" s="298" t="s">
        <v>945</v>
      </c>
      <c r="S482" s="302" t="s">
        <v>289</v>
      </c>
      <c r="T482" s="298" t="s">
        <v>289</v>
      </c>
      <c r="U482" s="298" t="s">
        <v>289</v>
      </c>
      <c r="V482" s="300">
        <v>44172</v>
      </c>
      <c r="W482" s="298"/>
      <c r="X482" s="351"/>
      <c r="Y482" s="351"/>
      <c r="Z482" s="351"/>
    </row>
    <row r="483" spans="1:37" s="340" customFormat="1" ht="262.5" customHeight="1">
      <c r="A483" s="297" t="s">
        <v>44</v>
      </c>
      <c r="B483" s="298" t="s">
        <v>109</v>
      </c>
      <c r="C483" s="298" t="s">
        <v>8</v>
      </c>
      <c r="D483" s="298" t="s">
        <v>762</v>
      </c>
      <c r="E483" s="308" t="s">
        <v>1879</v>
      </c>
      <c r="F483" s="298" t="s">
        <v>71</v>
      </c>
      <c r="G483" s="298" t="s">
        <v>402</v>
      </c>
      <c r="H483" s="298" t="s">
        <v>3</v>
      </c>
      <c r="I483" s="298" t="s">
        <v>775</v>
      </c>
      <c r="J483" s="300">
        <v>41885</v>
      </c>
      <c r="K483" s="298" t="s">
        <v>253</v>
      </c>
      <c r="L483" s="298" t="s">
        <v>253</v>
      </c>
      <c r="M483" s="373" t="s">
        <v>1593</v>
      </c>
      <c r="N483" s="298" t="s">
        <v>203</v>
      </c>
      <c r="O483" s="298" t="s">
        <v>1880</v>
      </c>
      <c r="P483" s="298"/>
      <c r="Q483" s="298" t="s">
        <v>13</v>
      </c>
      <c r="R483" s="298" t="s">
        <v>945</v>
      </c>
      <c r="S483" s="302" t="s">
        <v>289</v>
      </c>
      <c r="T483" s="298" t="s">
        <v>289</v>
      </c>
      <c r="U483" s="298" t="s">
        <v>289</v>
      </c>
      <c r="V483" s="300">
        <v>44172</v>
      </c>
      <c r="W483" s="298"/>
      <c r="AA483" s="351"/>
      <c r="AB483" s="351"/>
      <c r="AC483" s="351"/>
      <c r="AD483" s="351"/>
      <c r="AE483" s="351"/>
      <c r="AF483" s="351"/>
      <c r="AG483" s="351"/>
      <c r="AH483" s="351"/>
      <c r="AI483" s="351"/>
      <c r="AJ483" s="351"/>
      <c r="AK483" s="351"/>
    </row>
    <row r="484" spans="1:23" s="340" customFormat="1" ht="262.5" customHeight="1">
      <c r="A484" s="297" t="s">
        <v>44</v>
      </c>
      <c r="B484" s="298" t="s">
        <v>109</v>
      </c>
      <c r="C484" s="298" t="s">
        <v>8</v>
      </c>
      <c r="D484" s="298" t="s">
        <v>762</v>
      </c>
      <c r="E484" s="308" t="s">
        <v>22</v>
      </c>
      <c r="F484" s="298" t="s">
        <v>71</v>
      </c>
      <c r="G484" s="298" t="s">
        <v>322</v>
      </c>
      <c r="H484" s="298" t="s">
        <v>3</v>
      </c>
      <c r="I484" s="298" t="s">
        <v>775</v>
      </c>
      <c r="J484" s="300">
        <v>41885</v>
      </c>
      <c r="K484" s="298" t="s">
        <v>253</v>
      </c>
      <c r="L484" s="298" t="s">
        <v>253</v>
      </c>
      <c r="M484" s="373" t="s">
        <v>1593</v>
      </c>
      <c r="N484" s="298" t="s">
        <v>203</v>
      </c>
      <c r="O484" s="298" t="s">
        <v>1877</v>
      </c>
      <c r="P484" s="298"/>
      <c r="Q484" s="298" t="s">
        <v>13</v>
      </c>
      <c r="R484" s="298" t="s">
        <v>945</v>
      </c>
      <c r="S484" s="302" t="s">
        <v>289</v>
      </c>
      <c r="T484" s="298" t="s">
        <v>289</v>
      </c>
      <c r="U484" s="298" t="s">
        <v>289</v>
      </c>
      <c r="V484" s="300">
        <v>44172</v>
      </c>
      <c r="W484" s="298"/>
    </row>
    <row r="485" spans="1:23" s="340" customFormat="1" ht="341.25" customHeight="1">
      <c r="A485" s="297" t="s">
        <v>188</v>
      </c>
      <c r="B485" s="298" t="s">
        <v>189</v>
      </c>
      <c r="C485" s="298" t="s">
        <v>74</v>
      </c>
      <c r="D485" s="298" t="s">
        <v>765</v>
      </c>
      <c r="E485" s="308" t="s">
        <v>404</v>
      </c>
      <c r="F485" s="298" t="s">
        <v>71</v>
      </c>
      <c r="G485" s="298" t="s">
        <v>324</v>
      </c>
      <c r="H485" s="298" t="s">
        <v>26</v>
      </c>
      <c r="I485" s="298" t="s">
        <v>775</v>
      </c>
      <c r="J485" s="300">
        <v>42473</v>
      </c>
      <c r="K485" s="298" t="s">
        <v>5</v>
      </c>
      <c r="L485" s="298" t="s">
        <v>5</v>
      </c>
      <c r="M485" s="298" t="s">
        <v>5</v>
      </c>
      <c r="N485" s="298" t="s">
        <v>786</v>
      </c>
      <c r="O485" s="298"/>
      <c r="P485" s="298" t="s">
        <v>2066</v>
      </c>
      <c r="Q485" s="298" t="s">
        <v>348</v>
      </c>
      <c r="R485" s="298" t="s">
        <v>5</v>
      </c>
      <c r="S485" s="302" t="s">
        <v>5</v>
      </c>
      <c r="T485" s="298" t="s">
        <v>5</v>
      </c>
      <c r="U485" s="298" t="s">
        <v>289</v>
      </c>
      <c r="V485" s="300">
        <v>44217</v>
      </c>
      <c r="W485" s="298"/>
    </row>
    <row r="486" spans="1:23" s="340" customFormat="1" ht="151.5" customHeight="1">
      <c r="A486" s="297" t="s">
        <v>158</v>
      </c>
      <c r="B486" s="298" t="s">
        <v>159</v>
      </c>
      <c r="C486" s="298" t="s">
        <v>74</v>
      </c>
      <c r="D486" s="298" t="s">
        <v>763</v>
      </c>
      <c r="E486" s="308" t="s">
        <v>403</v>
      </c>
      <c r="F486" s="298" t="s">
        <v>71</v>
      </c>
      <c r="G486" s="298" t="s">
        <v>325</v>
      </c>
      <c r="H486" s="298" t="s">
        <v>3</v>
      </c>
      <c r="I486" s="298" t="s">
        <v>775</v>
      </c>
      <c r="J486" s="300">
        <v>42270</v>
      </c>
      <c r="K486" s="298" t="s">
        <v>253</v>
      </c>
      <c r="L486" s="298" t="s">
        <v>13</v>
      </c>
      <c r="M486" s="298" t="s">
        <v>289</v>
      </c>
      <c r="N486" s="298" t="s">
        <v>126</v>
      </c>
      <c r="O486" s="301"/>
      <c r="P486" s="301"/>
      <c r="Q486" s="298" t="s">
        <v>13</v>
      </c>
      <c r="R486" s="298" t="s">
        <v>289</v>
      </c>
      <c r="S486" s="302">
        <v>1</v>
      </c>
      <c r="T486" s="298" t="s">
        <v>946</v>
      </c>
      <c r="U486" s="298" t="s">
        <v>289</v>
      </c>
      <c r="V486" s="300">
        <v>43839</v>
      </c>
      <c r="W486" s="298"/>
    </row>
    <row r="487" spans="1:23" s="340" customFormat="1" ht="151.5" customHeight="1">
      <c r="A487" s="297" t="s">
        <v>158</v>
      </c>
      <c r="B487" s="298" t="s">
        <v>159</v>
      </c>
      <c r="C487" s="298" t="s">
        <v>74</v>
      </c>
      <c r="D487" s="298" t="s">
        <v>763</v>
      </c>
      <c r="E487" s="308" t="s">
        <v>947</v>
      </c>
      <c r="F487" s="298" t="s">
        <v>71</v>
      </c>
      <c r="G487" s="298" t="s">
        <v>325</v>
      </c>
      <c r="H487" s="298" t="s">
        <v>27</v>
      </c>
      <c r="I487" s="298" t="s">
        <v>289</v>
      </c>
      <c r="J487" s="300">
        <v>42270</v>
      </c>
      <c r="K487" s="298" t="s">
        <v>13</v>
      </c>
      <c r="L487" s="298" t="s">
        <v>13</v>
      </c>
      <c r="M487" s="298" t="s">
        <v>289</v>
      </c>
      <c r="N487" s="298" t="s">
        <v>751</v>
      </c>
      <c r="O487" s="301"/>
      <c r="P487" s="301"/>
      <c r="Q487" s="298" t="s">
        <v>13</v>
      </c>
      <c r="R487" s="298" t="s">
        <v>289</v>
      </c>
      <c r="S487" s="302" t="s">
        <v>289</v>
      </c>
      <c r="T487" s="298" t="s">
        <v>289</v>
      </c>
      <c r="U487" s="298" t="s">
        <v>289</v>
      </c>
      <c r="V487" s="300">
        <v>43907</v>
      </c>
      <c r="W487" s="298"/>
    </row>
    <row r="488" spans="1:23" s="340" customFormat="1" ht="151.5" customHeight="1">
      <c r="A488" s="297" t="s">
        <v>158</v>
      </c>
      <c r="B488" s="298" t="s">
        <v>159</v>
      </c>
      <c r="C488" s="298" t="s">
        <v>74</v>
      </c>
      <c r="D488" s="298" t="s">
        <v>12</v>
      </c>
      <c r="E488" s="308" t="s">
        <v>405</v>
      </c>
      <c r="F488" s="298" t="s">
        <v>71</v>
      </c>
      <c r="G488" s="298" t="s">
        <v>406</v>
      </c>
      <c r="H488" s="298" t="s">
        <v>26</v>
      </c>
      <c r="I488" s="298" t="s">
        <v>775</v>
      </c>
      <c r="J488" s="300">
        <v>43712</v>
      </c>
      <c r="K488" s="298" t="s">
        <v>253</v>
      </c>
      <c r="L488" s="298" t="s">
        <v>13</v>
      </c>
      <c r="M488" s="298" t="s">
        <v>289</v>
      </c>
      <c r="N488" s="298" t="s">
        <v>126</v>
      </c>
      <c r="O488" s="301"/>
      <c r="P488" s="301"/>
      <c r="Q488" s="298" t="s">
        <v>13</v>
      </c>
      <c r="R488" s="298" t="s">
        <v>289</v>
      </c>
      <c r="S488" s="302">
        <v>1</v>
      </c>
      <c r="T488" s="298" t="s">
        <v>946</v>
      </c>
      <c r="U488" s="298" t="s">
        <v>289</v>
      </c>
      <c r="V488" s="300">
        <v>43833</v>
      </c>
      <c r="W488" s="298"/>
    </row>
    <row r="489" spans="1:23" s="340" customFormat="1" ht="151.5" customHeight="1">
      <c r="A489" s="297" t="s">
        <v>2151</v>
      </c>
      <c r="B489" s="298" t="s">
        <v>2148</v>
      </c>
      <c r="C489" s="298" t="s">
        <v>8</v>
      </c>
      <c r="D489" s="298" t="s">
        <v>765</v>
      </c>
      <c r="E489" s="308" t="s">
        <v>2149</v>
      </c>
      <c r="F489" s="298" t="s">
        <v>71</v>
      </c>
      <c r="G489" s="298" t="s">
        <v>2150</v>
      </c>
      <c r="H489" s="298" t="s">
        <v>3</v>
      </c>
      <c r="I489" s="298" t="s">
        <v>775</v>
      </c>
      <c r="J489" s="300">
        <v>43180</v>
      </c>
      <c r="K489" s="298" t="s">
        <v>253</v>
      </c>
      <c r="L489" s="298" t="s">
        <v>13</v>
      </c>
      <c r="M489" s="369" t="s">
        <v>289</v>
      </c>
      <c r="N489" s="298" t="s">
        <v>126</v>
      </c>
      <c r="O489" s="301"/>
      <c r="P489" s="301"/>
      <c r="Q489" s="298" t="s">
        <v>13</v>
      </c>
      <c r="R489" s="298" t="s">
        <v>289</v>
      </c>
      <c r="S489" s="302" t="s">
        <v>289</v>
      </c>
      <c r="T489" s="298" t="s">
        <v>289</v>
      </c>
      <c r="U489" s="298"/>
      <c r="V489" s="300">
        <v>44231</v>
      </c>
      <c r="W489" s="298"/>
    </row>
    <row r="490" spans="1:23" s="340" customFormat="1" ht="199.5" customHeight="1">
      <c r="A490" s="297" t="s">
        <v>23</v>
      </c>
      <c r="B490" s="298" t="s">
        <v>110</v>
      </c>
      <c r="C490" s="298" t="s">
        <v>8</v>
      </c>
      <c r="D490" s="298" t="s">
        <v>670</v>
      </c>
      <c r="E490" s="308" t="s">
        <v>1884</v>
      </c>
      <c r="F490" s="298" t="s">
        <v>71</v>
      </c>
      <c r="G490" s="298" t="s">
        <v>963</v>
      </c>
      <c r="H490" s="298" t="s">
        <v>3</v>
      </c>
      <c r="I490" s="298" t="s">
        <v>1762</v>
      </c>
      <c r="J490" s="300">
        <v>43985</v>
      </c>
      <c r="K490" s="298" t="s">
        <v>253</v>
      </c>
      <c r="L490" s="298" t="s">
        <v>253</v>
      </c>
      <c r="M490" s="300">
        <v>44136</v>
      </c>
      <c r="N490" s="298" t="s">
        <v>203</v>
      </c>
      <c r="O490" s="298" t="s">
        <v>1882</v>
      </c>
      <c r="P490" s="298"/>
      <c r="Q490" s="298" t="s">
        <v>13</v>
      </c>
      <c r="R490" s="298" t="s">
        <v>1756</v>
      </c>
      <c r="S490" s="302" t="s">
        <v>5</v>
      </c>
      <c r="T490" s="298" t="s">
        <v>5</v>
      </c>
      <c r="U490" s="298" t="s">
        <v>289</v>
      </c>
      <c r="V490" s="300">
        <v>44172</v>
      </c>
      <c r="W490" s="298"/>
    </row>
    <row r="491" spans="1:23" s="340" customFormat="1" ht="199.5" customHeight="1">
      <c r="A491" s="297" t="s">
        <v>23</v>
      </c>
      <c r="B491" s="298" t="s">
        <v>110</v>
      </c>
      <c r="C491" s="298" t="s">
        <v>8</v>
      </c>
      <c r="D491" s="298" t="s">
        <v>670</v>
      </c>
      <c r="E491" s="308" t="s">
        <v>1883</v>
      </c>
      <c r="F491" s="298" t="s">
        <v>71</v>
      </c>
      <c r="G491" s="298" t="s">
        <v>963</v>
      </c>
      <c r="H491" s="298" t="s">
        <v>3</v>
      </c>
      <c r="I491" s="298" t="s">
        <v>1763</v>
      </c>
      <c r="J491" s="300">
        <v>43985</v>
      </c>
      <c r="K491" s="298" t="s">
        <v>253</v>
      </c>
      <c r="L491" s="298" t="s">
        <v>253</v>
      </c>
      <c r="M491" s="300">
        <v>44136</v>
      </c>
      <c r="N491" s="298" t="s">
        <v>203</v>
      </c>
      <c r="O491" s="298" t="s">
        <v>1881</v>
      </c>
      <c r="P491" s="298"/>
      <c r="Q491" s="298" t="s">
        <v>13</v>
      </c>
      <c r="R491" s="298" t="s">
        <v>1756</v>
      </c>
      <c r="S491" s="302" t="s">
        <v>5</v>
      </c>
      <c r="T491" s="298" t="s">
        <v>5</v>
      </c>
      <c r="U491" s="298" t="s">
        <v>289</v>
      </c>
      <c r="V491" s="300">
        <v>44172</v>
      </c>
      <c r="W491" s="298"/>
    </row>
    <row r="492" spans="1:23" s="340" customFormat="1" ht="199.5" customHeight="1">
      <c r="A492" s="297" t="s">
        <v>23</v>
      </c>
      <c r="B492" s="298" t="s">
        <v>110</v>
      </c>
      <c r="C492" s="298" t="s">
        <v>8</v>
      </c>
      <c r="D492" s="298" t="s">
        <v>764</v>
      </c>
      <c r="E492" s="308" t="s">
        <v>1375</v>
      </c>
      <c r="F492" s="298" t="s">
        <v>71</v>
      </c>
      <c r="G492" s="298" t="s">
        <v>660</v>
      </c>
      <c r="H492" s="298" t="s">
        <v>1373</v>
      </c>
      <c r="I492" s="298" t="s">
        <v>289</v>
      </c>
      <c r="J492" s="300">
        <v>43747</v>
      </c>
      <c r="K492" s="298" t="s">
        <v>253</v>
      </c>
      <c r="L492" s="298" t="s">
        <v>13</v>
      </c>
      <c r="M492" s="298" t="s">
        <v>289</v>
      </c>
      <c r="N492" s="298" t="s">
        <v>751</v>
      </c>
      <c r="O492" s="301"/>
      <c r="P492" s="301"/>
      <c r="Q492" s="298" t="s">
        <v>13</v>
      </c>
      <c r="R492" s="298" t="s">
        <v>289</v>
      </c>
      <c r="S492" s="302" t="s">
        <v>289</v>
      </c>
      <c r="T492" s="298" t="s">
        <v>289</v>
      </c>
      <c r="U492" s="298" t="s">
        <v>289</v>
      </c>
      <c r="V492" s="300">
        <v>43910</v>
      </c>
      <c r="W492" s="298"/>
    </row>
    <row r="493" spans="1:23" s="340" customFormat="1" ht="199.5" customHeight="1">
      <c r="A493" s="297" t="s">
        <v>23</v>
      </c>
      <c r="B493" s="298" t="s">
        <v>110</v>
      </c>
      <c r="C493" s="298" t="s">
        <v>8</v>
      </c>
      <c r="D493" s="298" t="s">
        <v>764</v>
      </c>
      <c r="E493" s="308" t="s">
        <v>1375</v>
      </c>
      <c r="F493" s="298" t="s">
        <v>71</v>
      </c>
      <c r="G493" s="298" t="s">
        <v>660</v>
      </c>
      <c r="H493" s="298" t="s">
        <v>1374</v>
      </c>
      <c r="I493" s="298" t="s">
        <v>773</v>
      </c>
      <c r="J493" s="300">
        <v>43747</v>
      </c>
      <c r="K493" s="298" t="s">
        <v>253</v>
      </c>
      <c r="L493" s="298" t="s">
        <v>253</v>
      </c>
      <c r="M493" s="300">
        <v>43987</v>
      </c>
      <c r="N493" s="298" t="s">
        <v>4</v>
      </c>
      <c r="O493" s="298" t="s">
        <v>1885</v>
      </c>
      <c r="P493" s="298"/>
      <c r="Q493" s="298" t="s">
        <v>13</v>
      </c>
      <c r="R493" s="298" t="s">
        <v>1756</v>
      </c>
      <c r="S493" s="302" t="s">
        <v>289</v>
      </c>
      <c r="T493" s="298" t="s">
        <v>289</v>
      </c>
      <c r="U493" s="298" t="s">
        <v>289</v>
      </c>
      <c r="V493" s="300">
        <v>44172</v>
      </c>
      <c r="W493" s="298"/>
    </row>
    <row r="494" spans="1:23" s="340" customFormat="1" ht="183.75" customHeight="1">
      <c r="A494" s="297" t="s">
        <v>23</v>
      </c>
      <c r="B494" s="298" t="s">
        <v>110</v>
      </c>
      <c r="C494" s="298" t="s">
        <v>8</v>
      </c>
      <c r="D494" s="298" t="s">
        <v>768</v>
      </c>
      <c r="E494" s="308" t="s">
        <v>24</v>
      </c>
      <c r="F494" s="298" t="s">
        <v>71</v>
      </c>
      <c r="G494" s="298" t="s">
        <v>326</v>
      </c>
      <c r="H494" s="298" t="s">
        <v>3</v>
      </c>
      <c r="I494" s="298" t="s">
        <v>774</v>
      </c>
      <c r="J494" s="298" t="s">
        <v>961</v>
      </c>
      <c r="K494" s="298" t="s">
        <v>253</v>
      </c>
      <c r="L494" s="298" t="s">
        <v>253</v>
      </c>
      <c r="M494" s="459" t="s">
        <v>1593</v>
      </c>
      <c r="N494" s="298" t="s">
        <v>203</v>
      </c>
      <c r="O494" s="298" t="s">
        <v>1887</v>
      </c>
      <c r="P494" s="298"/>
      <c r="Q494" s="298" t="s">
        <v>13</v>
      </c>
      <c r="R494" s="298" t="s">
        <v>1756</v>
      </c>
      <c r="S494" s="302" t="s">
        <v>289</v>
      </c>
      <c r="T494" s="298" t="s">
        <v>289</v>
      </c>
      <c r="U494" s="298" t="s">
        <v>289</v>
      </c>
      <c r="V494" s="300">
        <v>44172</v>
      </c>
      <c r="W494" s="298"/>
    </row>
    <row r="495" spans="1:23" s="340" customFormat="1" ht="131.25" customHeight="1">
      <c r="A495" s="297" t="s">
        <v>23</v>
      </c>
      <c r="B495" s="298" t="s">
        <v>110</v>
      </c>
      <c r="C495" s="298" t="s">
        <v>8</v>
      </c>
      <c r="D495" s="298" t="s">
        <v>764</v>
      </c>
      <c r="E495" s="308" t="s">
        <v>1377</v>
      </c>
      <c r="F495" s="298" t="s">
        <v>71</v>
      </c>
      <c r="G495" s="298" t="s">
        <v>957</v>
      </c>
      <c r="H495" s="298" t="s">
        <v>1376</v>
      </c>
      <c r="I495" s="298" t="s">
        <v>289</v>
      </c>
      <c r="J495" s="300">
        <v>43516</v>
      </c>
      <c r="K495" s="298" t="s">
        <v>253</v>
      </c>
      <c r="L495" s="298" t="s">
        <v>13</v>
      </c>
      <c r="M495" s="311" t="s">
        <v>289</v>
      </c>
      <c r="N495" s="298" t="s">
        <v>126</v>
      </c>
      <c r="O495" s="301"/>
      <c r="P495" s="301"/>
      <c r="Q495" s="298" t="s">
        <v>13</v>
      </c>
      <c r="R495" s="298" t="s">
        <v>289</v>
      </c>
      <c r="S495" s="302" t="s">
        <v>289</v>
      </c>
      <c r="T495" s="298" t="s">
        <v>289</v>
      </c>
      <c r="U495" s="298" t="s">
        <v>289</v>
      </c>
      <c r="V495" s="300">
        <v>43910</v>
      </c>
      <c r="W495" s="298"/>
    </row>
    <row r="496" spans="1:23" s="340" customFormat="1" ht="131.25" customHeight="1">
      <c r="A496" s="297" t="s">
        <v>23</v>
      </c>
      <c r="B496" s="298" t="s">
        <v>110</v>
      </c>
      <c r="C496" s="298" t="s">
        <v>8</v>
      </c>
      <c r="D496" s="298" t="s">
        <v>764</v>
      </c>
      <c r="E496" s="308" t="s">
        <v>1377</v>
      </c>
      <c r="F496" s="298" t="s">
        <v>71</v>
      </c>
      <c r="G496" s="298" t="s">
        <v>957</v>
      </c>
      <c r="H496" s="298" t="s">
        <v>1374</v>
      </c>
      <c r="I496" s="298" t="s">
        <v>773</v>
      </c>
      <c r="J496" s="300">
        <v>43516</v>
      </c>
      <c r="K496" s="298" t="s">
        <v>253</v>
      </c>
      <c r="L496" s="298" t="s">
        <v>253</v>
      </c>
      <c r="M496" s="361">
        <v>43791</v>
      </c>
      <c r="N496" s="298" t="s">
        <v>4</v>
      </c>
      <c r="O496" s="298" t="s">
        <v>1888</v>
      </c>
      <c r="P496" s="298"/>
      <c r="Q496" s="298" t="s">
        <v>13</v>
      </c>
      <c r="R496" s="298" t="s">
        <v>1756</v>
      </c>
      <c r="S496" s="302" t="s">
        <v>289</v>
      </c>
      <c r="T496" s="298" t="s">
        <v>289</v>
      </c>
      <c r="U496" s="298" t="s">
        <v>289</v>
      </c>
      <c r="V496" s="300">
        <v>44172</v>
      </c>
      <c r="W496" s="298"/>
    </row>
    <row r="497" spans="1:37" s="348" customFormat="1" ht="131.25" customHeight="1">
      <c r="A497" s="297" t="s">
        <v>23</v>
      </c>
      <c r="B497" s="298" t="s">
        <v>110</v>
      </c>
      <c r="C497" s="298" t="s">
        <v>8</v>
      </c>
      <c r="D497" s="298" t="s">
        <v>768</v>
      </c>
      <c r="E497" s="308" t="s">
        <v>955</v>
      </c>
      <c r="F497" s="298" t="s">
        <v>71</v>
      </c>
      <c r="G497" s="298" t="s">
        <v>663</v>
      </c>
      <c r="H497" s="298" t="s">
        <v>3</v>
      </c>
      <c r="I497" s="298" t="s">
        <v>773</v>
      </c>
      <c r="J497" s="300">
        <v>43642</v>
      </c>
      <c r="K497" s="298" t="s">
        <v>253</v>
      </c>
      <c r="L497" s="298" t="s">
        <v>253</v>
      </c>
      <c r="M497" s="361">
        <v>43791</v>
      </c>
      <c r="N497" s="298" t="s">
        <v>203</v>
      </c>
      <c r="O497" s="298" t="s">
        <v>1886</v>
      </c>
      <c r="P497" s="298"/>
      <c r="Q497" s="298" t="s">
        <v>13</v>
      </c>
      <c r="R497" s="298" t="s">
        <v>956</v>
      </c>
      <c r="S497" s="302" t="s">
        <v>289</v>
      </c>
      <c r="T497" s="298" t="s">
        <v>289</v>
      </c>
      <c r="U497" s="298" t="s">
        <v>289</v>
      </c>
      <c r="V497" s="300">
        <v>44172</v>
      </c>
      <c r="W497" s="298"/>
      <c r="AA497" s="340"/>
      <c r="AB497" s="340"/>
      <c r="AC497" s="340"/>
      <c r="AD497" s="340"/>
      <c r="AE497" s="340"/>
      <c r="AF497" s="340"/>
      <c r="AG497" s="340"/>
      <c r="AH497" s="340"/>
      <c r="AI497" s="340"/>
      <c r="AJ497" s="340"/>
      <c r="AK497" s="340"/>
    </row>
    <row r="498" spans="1:234" s="340" customFormat="1" ht="230.25" customHeight="1">
      <c r="A498" s="297" t="s">
        <v>23</v>
      </c>
      <c r="B498" s="298" t="s">
        <v>110</v>
      </c>
      <c r="C498" s="298" t="s">
        <v>8</v>
      </c>
      <c r="D498" s="298" t="s">
        <v>670</v>
      </c>
      <c r="E498" s="308" t="s">
        <v>674</v>
      </c>
      <c r="F498" s="298" t="s">
        <v>71</v>
      </c>
      <c r="G498" s="298" t="s">
        <v>962</v>
      </c>
      <c r="H498" s="298" t="s">
        <v>289</v>
      </c>
      <c r="I498" s="298" t="s">
        <v>289</v>
      </c>
      <c r="J498" s="300">
        <v>43621</v>
      </c>
      <c r="K498" s="298" t="s">
        <v>13</v>
      </c>
      <c r="L498" s="298" t="s">
        <v>13</v>
      </c>
      <c r="M498" s="311" t="s">
        <v>289</v>
      </c>
      <c r="N498" s="298" t="s">
        <v>751</v>
      </c>
      <c r="O498" s="301"/>
      <c r="P498" s="301"/>
      <c r="Q498" s="298" t="s">
        <v>13</v>
      </c>
      <c r="R498" s="298" t="s">
        <v>289</v>
      </c>
      <c r="S498" s="302" t="s">
        <v>289</v>
      </c>
      <c r="T498" s="298" t="s">
        <v>289</v>
      </c>
      <c r="U498" s="298" t="s">
        <v>289</v>
      </c>
      <c r="V498" s="300">
        <v>43910</v>
      </c>
      <c r="W498" s="298"/>
      <c r="X498" s="348"/>
      <c r="Y498" s="348"/>
      <c r="Z498" s="348"/>
      <c r="AA498" s="348"/>
      <c r="AB498" s="348"/>
      <c r="AC498" s="348"/>
      <c r="AD498" s="348"/>
      <c r="AE498" s="348"/>
      <c r="AF498" s="348"/>
      <c r="AG498" s="348"/>
      <c r="AH498" s="348"/>
      <c r="AI498" s="348"/>
      <c r="AJ498" s="348"/>
      <c r="AK498" s="348"/>
      <c r="AL498" s="348"/>
      <c r="AM498" s="348"/>
      <c r="AN498" s="348"/>
      <c r="AO498" s="348"/>
      <c r="AP498" s="348"/>
      <c r="AQ498" s="348"/>
      <c r="AR498" s="348"/>
      <c r="AS498" s="348"/>
      <c r="AT498" s="348"/>
      <c r="AU498" s="348"/>
      <c r="AV498" s="348"/>
      <c r="AW498" s="348"/>
      <c r="AX498" s="348"/>
      <c r="AY498" s="348"/>
      <c r="AZ498" s="348"/>
      <c r="BA498" s="348"/>
      <c r="BB498" s="348"/>
      <c r="BC498" s="348"/>
      <c r="BD498" s="348"/>
      <c r="BE498" s="348"/>
      <c r="BF498" s="348"/>
      <c r="BG498" s="348"/>
      <c r="BH498" s="348"/>
      <c r="BI498" s="348"/>
      <c r="BJ498" s="348"/>
      <c r="BK498" s="348"/>
      <c r="BL498" s="348"/>
      <c r="BM498" s="348"/>
      <c r="BN498" s="348"/>
      <c r="BO498" s="348"/>
      <c r="BP498" s="348"/>
      <c r="BQ498" s="348"/>
      <c r="BR498" s="348"/>
      <c r="BS498" s="348"/>
      <c r="BT498" s="348"/>
      <c r="BU498" s="348"/>
      <c r="BV498" s="348"/>
      <c r="BW498" s="348"/>
      <c r="BX498" s="348"/>
      <c r="BY498" s="348"/>
      <c r="BZ498" s="348"/>
      <c r="CA498" s="348"/>
      <c r="CB498" s="348"/>
      <c r="CC498" s="348"/>
      <c r="CD498" s="348"/>
      <c r="CE498" s="348"/>
      <c r="CF498" s="348"/>
      <c r="CG498" s="348"/>
      <c r="CH498" s="348"/>
      <c r="CI498" s="348"/>
      <c r="CJ498" s="348"/>
      <c r="CK498" s="348"/>
      <c r="CL498" s="348"/>
      <c r="CM498" s="348"/>
      <c r="CN498" s="348"/>
      <c r="CO498" s="348"/>
      <c r="CP498" s="348"/>
      <c r="CQ498" s="348"/>
      <c r="CR498" s="348"/>
      <c r="CS498" s="348"/>
      <c r="CT498" s="348"/>
      <c r="CU498" s="348"/>
      <c r="CV498" s="348"/>
      <c r="CW498" s="348"/>
      <c r="CX498" s="348"/>
      <c r="CY498" s="348"/>
      <c r="CZ498" s="348"/>
      <c r="DA498" s="348"/>
      <c r="DB498" s="348"/>
      <c r="DC498" s="348"/>
      <c r="DD498" s="348"/>
      <c r="DE498" s="348"/>
      <c r="DF498" s="348"/>
      <c r="DG498" s="348"/>
      <c r="DH498" s="348"/>
      <c r="DI498" s="348"/>
      <c r="DJ498" s="348"/>
      <c r="DK498" s="348"/>
      <c r="DL498" s="348"/>
      <c r="DM498" s="348"/>
      <c r="DN498" s="348"/>
      <c r="DO498" s="348"/>
      <c r="DP498" s="348"/>
      <c r="DQ498" s="348"/>
      <c r="DR498" s="348"/>
      <c r="DS498" s="348"/>
      <c r="DT498" s="348"/>
      <c r="DU498" s="348"/>
      <c r="DV498" s="348"/>
      <c r="DW498" s="348"/>
      <c r="DX498" s="348"/>
      <c r="DY498" s="348"/>
      <c r="DZ498" s="348"/>
      <c r="EA498" s="348"/>
      <c r="EB498" s="348"/>
      <c r="EC498" s="348"/>
      <c r="ED498" s="348"/>
      <c r="EE498" s="348"/>
      <c r="EF498" s="348"/>
      <c r="EG498" s="348"/>
      <c r="EH498" s="348"/>
      <c r="EI498" s="348"/>
      <c r="EJ498" s="348"/>
      <c r="EK498" s="348"/>
      <c r="EL498" s="348"/>
      <c r="EM498" s="348"/>
      <c r="EN498" s="348"/>
      <c r="EO498" s="348"/>
      <c r="EP498" s="348"/>
      <c r="EQ498" s="348"/>
      <c r="ER498" s="348"/>
      <c r="ES498" s="348"/>
      <c r="ET498" s="348"/>
      <c r="EU498" s="348"/>
      <c r="EV498" s="348"/>
      <c r="EW498" s="348"/>
      <c r="EX498" s="348"/>
      <c r="EY498" s="348"/>
      <c r="EZ498" s="348"/>
      <c r="FA498" s="348"/>
      <c r="FB498" s="348"/>
      <c r="FC498" s="348"/>
      <c r="FD498" s="348"/>
      <c r="FE498" s="348"/>
      <c r="FF498" s="348"/>
      <c r="FG498" s="348"/>
      <c r="FH498" s="348"/>
      <c r="FI498" s="348"/>
      <c r="FJ498" s="348"/>
      <c r="FK498" s="348"/>
      <c r="FL498" s="348"/>
      <c r="FM498" s="348"/>
      <c r="FN498" s="348"/>
      <c r="FO498" s="348"/>
      <c r="FP498" s="348"/>
      <c r="FQ498" s="348"/>
      <c r="FR498" s="348"/>
      <c r="FS498" s="348"/>
      <c r="FT498" s="348"/>
      <c r="FU498" s="348"/>
      <c r="FV498" s="348"/>
      <c r="FW498" s="348"/>
      <c r="FX498" s="348"/>
      <c r="FY498" s="348"/>
      <c r="FZ498" s="348"/>
      <c r="GA498" s="348"/>
      <c r="GB498" s="348"/>
      <c r="GC498" s="348"/>
      <c r="GD498" s="348"/>
      <c r="GE498" s="348"/>
      <c r="GF498" s="348"/>
      <c r="GG498" s="348"/>
      <c r="GH498" s="348"/>
      <c r="GI498" s="348"/>
      <c r="GJ498" s="348"/>
      <c r="GK498" s="348"/>
      <c r="GL498" s="348"/>
      <c r="GM498" s="348"/>
      <c r="GN498" s="348"/>
      <c r="GO498" s="348"/>
      <c r="GP498" s="348"/>
      <c r="GQ498" s="348"/>
      <c r="GR498" s="348"/>
      <c r="GS498" s="348"/>
      <c r="GT498" s="348"/>
      <c r="GU498" s="348"/>
      <c r="GV498" s="348"/>
      <c r="GW498" s="348"/>
      <c r="GX498" s="348"/>
      <c r="GY498" s="348"/>
      <c r="GZ498" s="348"/>
      <c r="HA498" s="348"/>
      <c r="HB498" s="348"/>
      <c r="HC498" s="348"/>
      <c r="HD498" s="348"/>
      <c r="HE498" s="348"/>
      <c r="HF498" s="348"/>
      <c r="HG498" s="348"/>
      <c r="HH498" s="348"/>
      <c r="HI498" s="348"/>
      <c r="HJ498" s="348"/>
      <c r="HK498" s="348"/>
      <c r="HL498" s="348"/>
      <c r="HM498" s="348"/>
      <c r="HN498" s="348"/>
      <c r="HO498" s="348"/>
      <c r="HP498" s="348"/>
      <c r="HQ498" s="348"/>
      <c r="HR498" s="348"/>
      <c r="HS498" s="348"/>
      <c r="HT498" s="348"/>
      <c r="HU498" s="348"/>
      <c r="HV498" s="348"/>
      <c r="HW498" s="348"/>
      <c r="HX498" s="348"/>
      <c r="HY498" s="348"/>
      <c r="HZ498" s="348"/>
    </row>
    <row r="499" spans="1:234" s="340" customFormat="1" ht="204.75" customHeight="1">
      <c r="A499" s="297" t="s">
        <v>23</v>
      </c>
      <c r="B499" s="298" t="s">
        <v>110</v>
      </c>
      <c r="C499" s="298" t="s">
        <v>8</v>
      </c>
      <c r="D499" s="298" t="s">
        <v>763</v>
      </c>
      <c r="E499" s="308" t="s">
        <v>966</v>
      </c>
      <c r="F499" s="298" t="s">
        <v>71</v>
      </c>
      <c r="G499" s="298" t="s">
        <v>967</v>
      </c>
      <c r="H499" s="298" t="s">
        <v>289</v>
      </c>
      <c r="I499" s="298" t="s">
        <v>289</v>
      </c>
      <c r="J499" s="300">
        <v>43110</v>
      </c>
      <c r="K499" s="298" t="s">
        <v>13</v>
      </c>
      <c r="L499" s="298" t="s">
        <v>13</v>
      </c>
      <c r="M499" s="458" t="s">
        <v>289</v>
      </c>
      <c r="N499" s="298" t="s">
        <v>751</v>
      </c>
      <c r="O499" s="301"/>
      <c r="P499" s="301"/>
      <c r="Q499" s="298" t="s">
        <v>13</v>
      </c>
      <c r="R499" s="298" t="s">
        <v>289</v>
      </c>
      <c r="S499" s="302" t="s">
        <v>289</v>
      </c>
      <c r="T499" s="298" t="s">
        <v>289</v>
      </c>
      <c r="U499" s="298" t="s">
        <v>289</v>
      </c>
      <c r="V499" s="300">
        <v>43910</v>
      </c>
      <c r="W499" s="298"/>
      <c r="X499" s="348"/>
      <c r="Y499" s="348"/>
      <c r="Z499" s="348"/>
      <c r="AA499" s="348"/>
      <c r="AB499" s="348"/>
      <c r="AC499" s="348"/>
      <c r="AD499" s="348"/>
      <c r="AE499" s="348"/>
      <c r="AF499" s="348"/>
      <c r="AG499" s="348"/>
      <c r="AH499" s="348"/>
      <c r="AI499" s="348"/>
      <c r="AJ499" s="348"/>
      <c r="AK499" s="348"/>
      <c r="AL499" s="348"/>
      <c r="AM499" s="348"/>
      <c r="AN499" s="348"/>
      <c r="AO499" s="348"/>
      <c r="AP499" s="348"/>
      <c r="AQ499" s="348"/>
      <c r="AR499" s="348"/>
      <c r="AS499" s="348"/>
      <c r="AT499" s="348"/>
      <c r="AU499" s="348"/>
      <c r="AV499" s="348"/>
      <c r="AW499" s="348"/>
      <c r="AX499" s="348"/>
      <c r="AY499" s="348"/>
      <c r="AZ499" s="348"/>
      <c r="BA499" s="348"/>
      <c r="BB499" s="348"/>
      <c r="BC499" s="348"/>
      <c r="BD499" s="348"/>
      <c r="BE499" s="348"/>
      <c r="BF499" s="348"/>
      <c r="BG499" s="348"/>
      <c r="BH499" s="348"/>
      <c r="BI499" s="348"/>
      <c r="BJ499" s="348"/>
      <c r="BK499" s="348"/>
      <c r="BL499" s="348"/>
      <c r="BM499" s="348"/>
      <c r="BN499" s="348"/>
      <c r="BO499" s="348"/>
      <c r="BP499" s="348"/>
      <c r="BQ499" s="348"/>
      <c r="BR499" s="348"/>
      <c r="BS499" s="348"/>
      <c r="BT499" s="348"/>
      <c r="BU499" s="348"/>
      <c r="BV499" s="348"/>
      <c r="BW499" s="348"/>
      <c r="BX499" s="348"/>
      <c r="BY499" s="348"/>
      <c r="BZ499" s="348"/>
      <c r="CA499" s="348"/>
      <c r="CB499" s="348"/>
      <c r="CC499" s="348"/>
      <c r="CD499" s="348"/>
      <c r="CE499" s="348"/>
      <c r="CF499" s="348"/>
      <c r="CG499" s="348"/>
      <c r="CH499" s="348"/>
      <c r="CI499" s="348"/>
      <c r="CJ499" s="348"/>
      <c r="CK499" s="348"/>
      <c r="CL499" s="348"/>
      <c r="CM499" s="348"/>
      <c r="CN499" s="348"/>
      <c r="CO499" s="348"/>
      <c r="CP499" s="348"/>
      <c r="CQ499" s="348"/>
      <c r="CR499" s="348"/>
      <c r="CS499" s="348"/>
      <c r="CT499" s="348"/>
      <c r="CU499" s="348"/>
      <c r="CV499" s="348"/>
      <c r="CW499" s="348"/>
      <c r="CX499" s="348"/>
      <c r="CY499" s="348"/>
      <c r="CZ499" s="348"/>
      <c r="DA499" s="348"/>
      <c r="DB499" s="348"/>
      <c r="DC499" s="348"/>
      <c r="DD499" s="348"/>
      <c r="DE499" s="348"/>
      <c r="DF499" s="348"/>
      <c r="DG499" s="348"/>
      <c r="DH499" s="348"/>
      <c r="DI499" s="348"/>
      <c r="DJ499" s="348"/>
      <c r="DK499" s="348"/>
      <c r="DL499" s="348"/>
      <c r="DM499" s="348"/>
      <c r="DN499" s="348"/>
      <c r="DO499" s="348"/>
      <c r="DP499" s="348"/>
      <c r="DQ499" s="348"/>
      <c r="DR499" s="348"/>
      <c r="DS499" s="348"/>
      <c r="DT499" s="348"/>
      <c r="DU499" s="348"/>
      <c r="DV499" s="348"/>
      <c r="DW499" s="348"/>
      <c r="DX499" s="348"/>
      <c r="DY499" s="348"/>
      <c r="DZ499" s="348"/>
      <c r="EA499" s="348"/>
      <c r="EB499" s="348"/>
      <c r="EC499" s="348"/>
      <c r="ED499" s="348"/>
      <c r="EE499" s="348"/>
      <c r="EF499" s="348"/>
      <c r="EG499" s="348"/>
      <c r="EH499" s="348"/>
      <c r="EI499" s="348"/>
      <c r="EJ499" s="348"/>
      <c r="EK499" s="348"/>
      <c r="EL499" s="348"/>
      <c r="EM499" s="348"/>
      <c r="EN499" s="348"/>
      <c r="EO499" s="348"/>
      <c r="EP499" s="348"/>
      <c r="EQ499" s="348"/>
      <c r="ER499" s="348"/>
      <c r="ES499" s="348"/>
      <c r="ET499" s="348"/>
      <c r="EU499" s="348"/>
      <c r="EV499" s="348"/>
      <c r="EW499" s="348"/>
      <c r="EX499" s="348"/>
      <c r="EY499" s="348"/>
      <c r="EZ499" s="348"/>
      <c r="FA499" s="348"/>
      <c r="FB499" s="348"/>
      <c r="FC499" s="348"/>
      <c r="FD499" s="348"/>
      <c r="FE499" s="348"/>
      <c r="FF499" s="348"/>
      <c r="FG499" s="348"/>
      <c r="FH499" s="348"/>
      <c r="FI499" s="348"/>
      <c r="FJ499" s="348"/>
      <c r="FK499" s="348"/>
      <c r="FL499" s="348"/>
      <c r="FM499" s="348"/>
      <c r="FN499" s="348"/>
      <c r="FO499" s="348"/>
      <c r="FP499" s="348"/>
      <c r="FQ499" s="348"/>
      <c r="FR499" s="348"/>
      <c r="FS499" s="348"/>
      <c r="FT499" s="348"/>
      <c r="FU499" s="348"/>
      <c r="FV499" s="348"/>
      <c r="FW499" s="348"/>
      <c r="FX499" s="348"/>
      <c r="FY499" s="348"/>
      <c r="FZ499" s="348"/>
      <c r="GA499" s="348"/>
      <c r="GB499" s="348"/>
      <c r="GC499" s="348"/>
      <c r="GD499" s="348"/>
      <c r="GE499" s="348"/>
      <c r="GF499" s="348"/>
      <c r="GG499" s="348"/>
      <c r="GH499" s="348"/>
      <c r="GI499" s="348"/>
      <c r="GJ499" s="348"/>
      <c r="GK499" s="348"/>
      <c r="GL499" s="348"/>
      <c r="GM499" s="348"/>
      <c r="GN499" s="348"/>
      <c r="GO499" s="348"/>
      <c r="GP499" s="348"/>
      <c r="GQ499" s="348"/>
      <c r="GR499" s="348"/>
      <c r="GS499" s="348"/>
      <c r="GT499" s="348"/>
      <c r="GU499" s="348"/>
      <c r="GV499" s="348"/>
      <c r="GW499" s="348"/>
      <c r="GX499" s="348"/>
      <c r="GY499" s="348"/>
      <c r="GZ499" s="348"/>
      <c r="HA499" s="348"/>
      <c r="HB499" s="348"/>
      <c r="HC499" s="348"/>
      <c r="HD499" s="348"/>
      <c r="HE499" s="348"/>
      <c r="HF499" s="348"/>
      <c r="HG499" s="348"/>
      <c r="HH499" s="348"/>
      <c r="HI499" s="348"/>
      <c r="HJ499" s="348"/>
      <c r="HK499" s="348"/>
      <c r="HL499" s="348"/>
      <c r="HM499" s="348"/>
      <c r="HN499" s="348"/>
      <c r="HO499" s="348"/>
      <c r="HP499" s="348"/>
      <c r="HQ499" s="348"/>
      <c r="HR499" s="348"/>
      <c r="HS499" s="348"/>
      <c r="HT499" s="348"/>
      <c r="HU499" s="348"/>
      <c r="HV499" s="348"/>
      <c r="HW499" s="348"/>
      <c r="HX499" s="348"/>
      <c r="HY499" s="348"/>
      <c r="HZ499" s="348"/>
    </row>
    <row r="500" spans="1:234" s="340" customFormat="1" ht="192.75" customHeight="1">
      <c r="A500" s="368" t="s">
        <v>23</v>
      </c>
      <c r="B500" s="298" t="s">
        <v>110</v>
      </c>
      <c r="C500" s="298" t="s">
        <v>8</v>
      </c>
      <c r="D500" s="298" t="s">
        <v>763</v>
      </c>
      <c r="E500" s="308" t="s">
        <v>1894</v>
      </c>
      <c r="F500" s="298" t="s">
        <v>71</v>
      </c>
      <c r="G500" s="298" t="s">
        <v>664</v>
      </c>
      <c r="H500" s="369" t="s">
        <v>3</v>
      </c>
      <c r="I500" s="369" t="s">
        <v>773</v>
      </c>
      <c r="J500" s="371">
        <v>43964</v>
      </c>
      <c r="K500" s="298" t="s">
        <v>253</v>
      </c>
      <c r="L500" s="298" t="s">
        <v>253</v>
      </c>
      <c r="M500" s="456">
        <v>43987</v>
      </c>
      <c r="N500" s="298" t="s">
        <v>4</v>
      </c>
      <c r="O500" s="298" t="s">
        <v>1893</v>
      </c>
      <c r="P500" s="369"/>
      <c r="Q500" s="298" t="s">
        <v>13</v>
      </c>
      <c r="R500" s="298" t="s">
        <v>1756</v>
      </c>
      <c r="S500" s="302" t="s">
        <v>289</v>
      </c>
      <c r="T500" s="298" t="s">
        <v>289</v>
      </c>
      <c r="U500" s="298" t="s">
        <v>289</v>
      </c>
      <c r="V500" s="300">
        <v>44176</v>
      </c>
      <c r="W500" s="298"/>
      <c r="X500" s="348"/>
      <c r="Y500" s="348"/>
      <c r="Z500" s="348"/>
      <c r="AA500" s="348"/>
      <c r="AB500" s="348"/>
      <c r="AC500" s="348"/>
      <c r="AD500" s="348"/>
      <c r="AE500" s="348"/>
      <c r="AF500" s="348"/>
      <c r="AG500" s="348"/>
      <c r="AH500" s="348"/>
      <c r="AI500" s="348"/>
      <c r="AJ500" s="348"/>
      <c r="AK500" s="348"/>
      <c r="AL500" s="348"/>
      <c r="AM500" s="348"/>
      <c r="AN500" s="348"/>
      <c r="AO500" s="348"/>
      <c r="AP500" s="348"/>
      <c r="AQ500" s="348"/>
      <c r="AR500" s="348"/>
      <c r="AS500" s="348"/>
      <c r="AT500" s="348"/>
      <c r="AU500" s="348"/>
      <c r="AV500" s="348"/>
      <c r="AW500" s="348"/>
      <c r="AX500" s="348"/>
      <c r="AY500" s="348"/>
      <c r="AZ500" s="348"/>
      <c r="BA500" s="348"/>
      <c r="BB500" s="348"/>
      <c r="BC500" s="348"/>
      <c r="BD500" s="348"/>
      <c r="BE500" s="348"/>
      <c r="BF500" s="348"/>
      <c r="BG500" s="348"/>
      <c r="BH500" s="348"/>
      <c r="BI500" s="348"/>
      <c r="BJ500" s="348"/>
      <c r="BK500" s="348"/>
      <c r="BL500" s="348"/>
      <c r="BM500" s="348"/>
      <c r="BN500" s="348"/>
      <c r="BO500" s="348"/>
      <c r="BP500" s="348"/>
      <c r="BQ500" s="348"/>
      <c r="BR500" s="348"/>
      <c r="BS500" s="348"/>
      <c r="BT500" s="348"/>
      <c r="BU500" s="348"/>
      <c r="BV500" s="348"/>
      <c r="BW500" s="348"/>
      <c r="BX500" s="348"/>
      <c r="BY500" s="348"/>
      <c r="BZ500" s="348"/>
      <c r="CA500" s="348"/>
      <c r="CB500" s="348"/>
      <c r="CC500" s="348"/>
      <c r="CD500" s="348"/>
      <c r="CE500" s="348"/>
      <c r="CF500" s="348"/>
      <c r="CG500" s="348"/>
      <c r="CH500" s="348"/>
      <c r="CI500" s="348"/>
      <c r="CJ500" s="348"/>
      <c r="CK500" s="348"/>
      <c r="CL500" s="348"/>
      <c r="CM500" s="348"/>
      <c r="CN500" s="348"/>
      <c r="CO500" s="348"/>
      <c r="CP500" s="348"/>
      <c r="CQ500" s="348"/>
      <c r="CR500" s="348"/>
      <c r="CS500" s="348"/>
      <c r="CT500" s="348"/>
      <c r="CU500" s="348"/>
      <c r="CV500" s="348"/>
      <c r="CW500" s="348"/>
      <c r="CX500" s="348"/>
      <c r="CY500" s="348"/>
      <c r="CZ500" s="348"/>
      <c r="DA500" s="348"/>
      <c r="DB500" s="348"/>
      <c r="DC500" s="348"/>
      <c r="DD500" s="348"/>
      <c r="DE500" s="348"/>
      <c r="DF500" s="348"/>
      <c r="DG500" s="348"/>
      <c r="DH500" s="348"/>
      <c r="DI500" s="348"/>
      <c r="DJ500" s="348"/>
      <c r="DK500" s="348"/>
      <c r="DL500" s="348"/>
      <c r="DM500" s="348"/>
      <c r="DN500" s="348"/>
      <c r="DO500" s="348"/>
      <c r="DP500" s="348"/>
      <c r="DQ500" s="348"/>
      <c r="DR500" s="348"/>
      <c r="DS500" s="348"/>
      <c r="DT500" s="348"/>
      <c r="DU500" s="348"/>
      <c r="DV500" s="348"/>
      <c r="DW500" s="348"/>
      <c r="DX500" s="348"/>
      <c r="DY500" s="348"/>
      <c r="DZ500" s="348"/>
      <c r="EA500" s="348"/>
      <c r="EB500" s="348"/>
      <c r="EC500" s="348"/>
      <c r="ED500" s="348"/>
      <c r="EE500" s="348"/>
      <c r="EF500" s="348"/>
      <c r="EG500" s="348"/>
      <c r="EH500" s="348"/>
      <c r="EI500" s="348"/>
      <c r="EJ500" s="348"/>
      <c r="EK500" s="348"/>
      <c r="EL500" s="348"/>
      <c r="EM500" s="348"/>
      <c r="EN500" s="348"/>
      <c r="EO500" s="348"/>
      <c r="EP500" s="348"/>
      <c r="EQ500" s="348"/>
      <c r="ER500" s="348"/>
      <c r="ES500" s="348"/>
      <c r="ET500" s="348"/>
      <c r="EU500" s="348"/>
      <c r="EV500" s="348"/>
      <c r="EW500" s="348"/>
      <c r="EX500" s="348"/>
      <c r="EY500" s="348"/>
      <c r="EZ500" s="348"/>
      <c r="FA500" s="348"/>
      <c r="FB500" s="348"/>
      <c r="FC500" s="348"/>
      <c r="FD500" s="348"/>
      <c r="FE500" s="348"/>
      <c r="FF500" s="348"/>
      <c r="FG500" s="348"/>
      <c r="FH500" s="348"/>
      <c r="FI500" s="348"/>
      <c r="FJ500" s="348"/>
      <c r="FK500" s="348"/>
      <c r="FL500" s="348"/>
      <c r="FM500" s="348"/>
      <c r="FN500" s="348"/>
      <c r="FO500" s="348"/>
      <c r="FP500" s="348"/>
      <c r="FQ500" s="348"/>
      <c r="FR500" s="348"/>
      <c r="FS500" s="348"/>
      <c r="FT500" s="348"/>
      <c r="FU500" s="348"/>
      <c r="FV500" s="348"/>
      <c r="FW500" s="348"/>
      <c r="FX500" s="348"/>
      <c r="FY500" s="348"/>
      <c r="FZ500" s="348"/>
      <c r="GA500" s="348"/>
      <c r="GB500" s="348"/>
      <c r="GC500" s="348"/>
      <c r="GD500" s="348"/>
      <c r="GE500" s="348"/>
      <c r="GF500" s="348"/>
      <c r="GG500" s="348"/>
      <c r="GH500" s="348"/>
      <c r="GI500" s="348"/>
      <c r="GJ500" s="348"/>
      <c r="GK500" s="348"/>
      <c r="GL500" s="348"/>
      <c r="GM500" s="348"/>
      <c r="GN500" s="348"/>
      <c r="GO500" s="348"/>
      <c r="GP500" s="348"/>
      <c r="GQ500" s="348"/>
      <c r="GR500" s="348"/>
      <c r="GS500" s="348"/>
      <c r="GT500" s="348"/>
      <c r="GU500" s="348"/>
      <c r="GV500" s="348"/>
      <c r="GW500" s="348"/>
      <c r="GX500" s="348"/>
      <c r="GY500" s="348"/>
      <c r="GZ500" s="348"/>
      <c r="HA500" s="348"/>
      <c r="HB500" s="348"/>
      <c r="HC500" s="348"/>
      <c r="HD500" s="348"/>
      <c r="HE500" s="348"/>
      <c r="HF500" s="348"/>
      <c r="HG500" s="348"/>
      <c r="HH500" s="348"/>
      <c r="HI500" s="348"/>
      <c r="HJ500" s="348"/>
      <c r="HK500" s="348"/>
      <c r="HL500" s="348"/>
      <c r="HM500" s="348"/>
      <c r="HN500" s="348"/>
      <c r="HO500" s="348"/>
      <c r="HP500" s="348"/>
      <c r="HQ500" s="348"/>
      <c r="HR500" s="348"/>
      <c r="HS500" s="348"/>
      <c r="HT500" s="348"/>
      <c r="HU500" s="348"/>
      <c r="HV500" s="348"/>
      <c r="HW500" s="348"/>
      <c r="HX500" s="348"/>
      <c r="HY500" s="348"/>
      <c r="HZ500" s="348"/>
    </row>
    <row r="501" spans="1:23" s="348" customFormat="1" ht="131.25" customHeight="1">
      <c r="A501" s="297" t="s">
        <v>23</v>
      </c>
      <c r="B501" s="298" t="s">
        <v>110</v>
      </c>
      <c r="C501" s="298" t="s">
        <v>8</v>
      </c>
      <c r="D501" s="298" t="s">
        <v>763</v>
      </c>
      <c r="E501" s="308" t="s">
        <v>516</v>
      </c>
      <c r="F501" s="298" t="s">
        <v>71</v>
      </c>
      <c r="G501" s="298" t="s">
        <v>662</v>
      </c>
      <c r="H501" s="298" t="s">
        <v>3</v>
      </c>
      <c r="I501" s="298" t="s">
        <v>774</v>
      </c>
      <c r="J501" s="300" t="s">
        <v>965</v>
      </c>
      <c r="K501" s="298" t="s">
        <v>253</v>
      </c>
      <c r="L501" s="298" t="s">
        <v>13</v>
      </c>
      <c r="M501" s="311" t="s">
        <v>289</v>
      </c>
      <c r="N501" s="298" t="s">
        <v>785</v>
      </c>
      <c r="O501" s="301" t="s">
        <v>1892</v>
      </c>
      <c r="P501" s="301"/>
      <c r="Q501" s="298" t="s">
        <v>13</v>
      </c>
      <c r="R501" s="298" t="s">
        <v>289</v>
      </c>
      <c r="S501" s="302" t="s">
        <v>289</v>
      </c>
      <c r="T501" s="298" t="s">
        <v>289</v>
      </c>
      <c r="U501" s="298" t="s">
        <v>289</v>
      </c>
      <c r="V501" s="300">
        <v>44172</v>
      </c>
      <c r="W501" s="298" t="s">
        <v>741</v>
      </c>
    </row>
    <row r="502" spans="1:234" s="348" customFormat="1" ht="131.25" customHeight="1">
      <c r="A502" s="303" t="s">
        <v>23</v>
      </c>
      <c r="B502" s="296" t="s">
        <v>110</v>
      </c>
      <c r="C502" s="296" t="s">
        <v>8</v>
      </c>
      <c r="D502" s="296" t="s">
        <v>765</v>
      </c>
      <c r="E502" s="432" t="s">
        <v>2366</v>
      </c>
      <c r="F502" s="296" t="s">
        <v>71</v>
      </c>
      <c r="G502" s="296" t="s">
        <v>964</v>
      </c>
      <c r="H502" s="296" t="s">
        <v>3</v>
      </c>
      <c r="I502" s="296" t="s">
        <v>775</v>
      </c>
      <c r="J502" s="377">
        <v>43194</v>
      </c>
      <c r="K502" s="296" t="s">
        <v>253</v>
      </c>
      <c r="L502" s="296" t="s">
        <v>13</v>
      </c>
      <c r="M502" s="405" t="s">
        <v>289</v>
      </c>
      <c r="N502" s="296" t="s">
        <v>785</v>
      </c>
      <c r="O502" s="434" t="s">
        <v>1891</v>
      </c>
      <c r="P502" s="434"/>
      <c r="Q502" s="296" t="s">
        <v>13</v>
      </c>
      <c r="R502" s="296" t="s">
        <v>289</v>
      </c>
      <c r="S502" s="378" t="s">
        <v>289</v>
      </c>
      <c r="T502" s="296" t="s">
        <v>289</v>
      </c>
      <c r="U502" s="296" t="s">
        <v>289</v>
      </c>
      <c r="V502" s="377">
        <v>44295</v>
      </c>
      <c r="W502" s="420" t="s">
        <v>2365</v>
      </c>
      <c r="AL502" s="340"/>
      <c r="AM502" s="340"/>
      <c r="AN502" s="340"/>
      <c r="AO502" s="340"/>
      <c r="AP502" s="340"/>
      <c r="AQ502" s="340"/>
      <c r="AR502" s="340"/>
      <c r="AS502" s="340"/>
      <c r="AT502" s="340"/>
      <c r="AU502" s="340"/>
      <c r="AV502" s="340"/>
      <c r="AW502" s="340"/>
      <c r="AX502" s="340"/>
      <c r="AY502" s="340"/>
      <c r="AZ502" s="340"/>
      <c r="BA502" s="340"/>
      <c r="BB502" s="340"/>
      <c r="BC502" s="340"/>
      <c r="BD502" s="340"/>
      <c r="BE502" s="340"/>
      <c r="BF502" s="340"/>
      <c r="BG502" s="340"/>
      <c r="BH502" s="340"/>
      <c r="BI502" s="340"/>
      <c r="BJ502" s="340"/>
      <c r="BK502" s="340"/>
      <c r="BL502" s="340"/>
      <c r="BM502" s="340"/>
      <c r="BN502" s="340"/>
      <c r="BO502" s="340"/>
      <c r="BP502" s="340"/>
      <c r="BQ502" s="340"/>
      <c r="BR502" s="340"/>
      <c r="BS502" s="340"/>
      <c r="BT502" s="340"/>
      <c r="BU502" s="340"/>
      <c r="BV502" s="340"/>
      <c r="BW502" s="340"/>
      <c r="BX502" s="340"/>
      <c r="BY502" s="340"/>
      <c r="BZ502" s="340"/>
      <c r="CA502" s="340"/>
      <c r="CB502" s="340"/>
      <c r="CC502" s="340"/>
      <c r="CD502" s="340"/>
      <c r="CE502" s="340"/>
      <c r="CF502" s="340"/>
      <c r="CG502" s="340"/>
      <c r="CH502" s="340"/>
      <c r="CI502" s="340"/>
      <c r="CJ502" s="340"/>
      <c r="CK502" s="340"/>
      <c r="CL502" s="340"/>
      <c r="CM502" s="340"/>
      <c r="CN502" s="340"/>
      <c r="CO502" s="340"/>
      <c r="CP502" s="340"/>
      <c r="CQ502" s="340"/>
      <c r="CR502" s="340"/>
      <c r="CS502" s="340"/>
      <c r="CT502" s="340"/>
      <c r="CU502" s="340"/>
      <c r="CV502" s="340"/>
      <c r="CW502" s="340"/>
      <c r="CX502" s="340"/>
      <c r="CY502" s="340"/>
      <c r="CZ502" s="340"/>
      <c r="DA502" s="340"/>
      <c r="DB502" s="340"/>
      <c r="DC502" s="340"/>
      <c r="DD502" s="340"/>
      <c r="DE502" s="340"/>
      <c r="DF502" s="340"/>
      <c r="DG502" s="340"/>
      <c r="DH502" s="340"/>
      <c r="DI502" s="340"/>
      <c r="DJ502" s="340"/>
      <c r="DK502" s="340"/>
      <c r="DL502" s="340"/>
      <c r="DM502" s="340"/>
      <c r="DN502" s="340"/>
      <c r="DO502" s="340"/>
      <c r="DP502" s="340"/>
      <c r="DQ502" s="340"/>
      <c r="DR502" s="340"/>
      <c r="DS502" s="340"/>
      <c r="DT502" s="340"/>
      <c r="DU502" s="340"/>
      <c r="DV502" s="340"/>
      <c r="DW502" s="340"/>
      <c r="DX502" s="340"/>
      <c r="DY502" s="340"/>
      <c r="DZ502" s="340"/>
      <c r="EA502" s="340"/>
      <c r="EB502" s="340"/>
      <c r="EC502" s="340"/>
      <c r="ED502" s="340"/>
      <c r="EE502" s="340"/>
      <c r="EF502" s="340"/>
      <c r="EG502" s="340"/>
      <c r="EH502" s="340"/>
      <c r="EI502" s="340"/>
      <c r="EJ502" s="340"/>
      <c r="EK502" s="340"/>
      <c r="EL502" s="340"/>
      <c r="EM502" s="340"/>
      <c r="EN502" s="340"/>
      <c r="EO502" s="340"/>
      <c r="EP502" s="340"/>
      <c r="EQ502" s="340"/>
      <c r="ER502" s="340"/>
      <c r="ES502" s="340"/>
      <c r="ET502" s="340"/>
      <c r="EU502" s="340"/>
      <c r="EV502" s="340"/>
      <c r="EW502" s="340"/>
      <c r="EX502" s="340"/>
      <c r="EY502" s="340"/>
      <c r="EZ502" s="340"/>
      <c r="FA502" s="340"/>
      <c r="FB502" s="340"/>
      <c r="FC502" s="340"/>
      <c r="FD502" s="340"/>
      <c r="FE502" s="340"/>
      <c r="FF502" s="340"/>
      <c r="FG502" s="340"/>
      <c r="FH502" s="340"/>
      <c r="FI502" s="340"/>
      <c r="FJ502" s="340"/>
      <c r="FK502" s="340"/>
      <c r="FL502" s="340"/>
      <c r="FM502" s="340"/>
      <c r="FN502" s="340"/>
      <c r="FO502" s="340"/>
      <c r="FP502" s="340"/>
      <c r="FQ502" s="340"/>
      <c r="FR502" s="340"/>
      <c r="FS502" s="340"/>
      <c r="FT502" s="340"/>
      <c r="FU502" s="340"/>
      <c r="FV502" s="340"/>
      <c r="FW502" s="340"/>
      <c r="FX502" s="340"/>
      <c r="FY502" s="340"/>
      <c r="FZ502" s="340"/>
      <c r="GA502" s="340"/>
      <c r="GB502" s="340"/>
      <c r="GC502" s="340"/>
      <c r="GD502" s="340"/>
      <c r="GE502" s="340"/>
      <c r="GF502" s="340"/>
      <c r="GG502" s="340"/>
      <c r="GH502" s="340"/>
      <c r="GI502" s="340"/>
      <c r="GJ502" s="340"/>
      <c r="GK502" s="340"/>
      <c r="GL502" s="340"/>
      <c r="GM502" s="340"/>
      <c r="GN502" s="340"/>
      <c r="GO502" s="340"/>
      <c r="GP502" s="340"/>
      <c r="GQ502" s="340"/>
      <c r="GR502" s="340"/>
      <c r="GS502" s="340"/>
      <c r="GT502" s="340"/>
      <c r="GU502" s="340"/>
      <c r="GV502" s="340"/>
      <c r="GW502" s="340"/>
      <c r="GX502" s="340"/>
      <c r="GY502" s="340"/>
      <c r="GZ502" s="340"/>
      <c r="HA502" s="340"/>
      <c r="HB502" s="340"/>
      <c r="HC502" s="340"/>
      <c r="HD502" s="340"/>
      <c r="HE502" s="340"/>
      <c r="HF502" s="340"/>
      <c r="HG502" s="340"/>
      <c r="HH502" s="340"/>
      <c r="HI502" s="340"/>
      <c r="HJ502" s="340"/>
      <c r="HK502" s="340"/>
      <c r="HL502" s="340"/>
      <c r="HM502" s="340"/>
      <c r="HN502" s="340"/>
      <c r="HO502" s="340"/>
      <c r="HP502" s="340"/>
      <c r="HQ502" s="340"/>
      <c r="HR502" s="340"/>
      <c r="HS502" s="340"/>
      <c r="HT502" s="340"/>
      <c r="HU502" s="340"/>
      <c r="HV502" s="340"/>
      <c r="HW502" s="340"/>
      <c r="HX502" s="340"/>
      <c r="HY502" s="340"/>
      <c r="HZ502" s="340"/>
    </row>
    <row r="503" spans="1:234" s="348" customFormat="1" ht="131.25" customHeight="1">
      <c r="A503" s="423" t="s">
        <v>23</v>
      </c>
      <c r="B503" s="296" t="s">
        <v>110</v>
      </c>
      <c r="C503" s="296" t="s">
        <v>8</v>
      </c>
      <c r="D503" s="296" t="s">
        <v>764</v>
      </c>
      <c r="E503" s="432" t="s">
        <v>2357</v>
      </c>
      <c r="F503" s="296" t="s">
        <v>71</v>
      </c>
      <c r="G503" s="296" t="s">
        <v>960</v>
      </c>
      <c r="H503" s="420" t="s">
        <v>3</v>
      </c>
      <c r="I503" s="296" t="s">
        <v>774</v>
      </c>
      <c r="J503" s="377">
        <v>44258</v>
      </c>
      <c r="K503" s="296" t="s">
        <v>253</v>
      </c>
      <c r="L503" s="296" t="s">
        <v>253</v>
      </c>
      <c r="M503" s="455" t="s">
        <v>1593</v>
      </c>
      <c r="N503" s="296" t="s">
        <v>203</v>
      </c>
      <c r="O503" s="296" t="s">
        <v>1889</v>
      </c>
      <c r="P503" s="434"/>
      <c r="Q503" s="296" t="s">
        <v>13</v>
      </c>
      <c r="R503" s="296" t="s">
        <v>1756</v>
      </c>
      <c r="S503" s="378" t="s">
        <v>289</v>
      </c>
      <c r="T503" s="296" t="s">
        <v>289</v>
      </c>
      <c r="U503" s="296" t="s">
        <v>289</v>
      </c>
      <c r="V503" s="377">
        <v>44295</v>
      </c>
      <c r="W503" s="420" t="s">
        <v>2314</v>
      </c>
      <c r="AL503" s="340"/>
      <c r="AM503" s="340"/>
      <c r="AN503" s="340"/>
      <c r="AO503" s="340"/>
      <c r="AP503" s="340"/>
      <c r="AQ503" s="340"/>
      <c r="AR503" s="340"/>
      <c r="AS503" s="340"/>
      <c r="AT503" s="340"/>
      <c r="AU503" s="340"/>
      <c r="AV503" s="340"/>
      <c r="AW503" s="340"/>
      <c r="AX503" s="340"/>
      <c r="AY503" s="340"/>
      <c r="AZ503" s="340"/>
      <c r="BA503" s="340"/>
      <c r="BB503" s="340"/>
      <c r="BC503" s="340"/>
      <c r="BD503" s="340"/>
      <c r="BE503" s="340"/>
      <c r="BF503" s="340"/>
      <c r="BG503" s="340"/>
      <c r="BH503" s="340"/>
      <c r="BI503" s="340"/>
      <c r="BJ503" s="340"/>
      <c r="BK503" s="340"/>
      <c r="BL503" s="340"/>
      <c r="BM503" s="340"/>
      <c r="BN503" s="340"/>
      <c r="BO503" s="340"/>
      <c r="BP503" s="340"/>
      <c r="BQ503" s="340"/>
      <c r="BR503" s="340"/>
      <c r="BS503" s="340"/>
      <c r="BT503" s="340"/>
      <c r="BU503" s="340"/>
      <c r="BV503" s="340"/>
      <c r="BW503" s="340"/>
      <c r="BX503" s="340"/>
      <c r="BY503" s="340"/>
      <c r="BZ503" s="340"/>
      <c r="CA503" s="340"/>
      <c r="CB503" s="340"/>
      <c r="CC503" s="340"/>
      <c r="CD503" s="340"/>
      <c r="CE503" s="340"/>
      <c r="CF503" s="340"/>
      <c r="CG503" s="340"/>
      <c r="CH503" s="340"/>
      <c r="CI503" s="340"/>
      <c r="CJ503" s="340"/>
      <c r="CK503" s="340"/>
      <c r="CL503" s="340"/>
      <c r="CM503" s="340"/>
      <c r="CN503" s="340"/>
      <c r="CO503" s="340"/>
      <c r="CP503" s="340"/>
      <c r="CQ503" s="340"/>
      <c r="CR503" s="340"/>
      <c r="CS503" s="340"/>
      <c r="CT503" s="340"/>
      <c r="CU503" s="340"/>
      <c r="CV503" s="340"/>
      <c r="CW503" s="340"/>
      <c r="CX503" s="340"/>
      <c r="CY503" s="340"/>
      <c r="CZ503" s="340"/>
      <c r="DA503" s="340"/>
      <c r="DB503" s="340"/>
      <c r="DC503" s="340"/>
      <c r="DD503" s="340"/>
      <c r="DE503" s="340"/>
      <c r="DF503" s="340"/>
      <c r="DG503" s="340"/>
      <c r="DH503" s="340"/>
      <c r="DI503" s="340"/>
      <c r="DJ503" s="340"/>
      <c r="DK503" s="340"/>
      <c r="DL503" s="340"/>
      <c r="DM503" s="340"/>
      <c r="DN503" s="340"/>
      <c r="DO503" s="340"/>
      <c r="DP503" s="340"/>
      <c r="DQ503" s="340"/>
      <c r="DR503" s="340"/>
      <c r="DS503" s="340"/>
      <c r="DT503" s="340"/>
      <c r="DU503" s="340"/>
      <c r="DV503" s="340"/>
      <c r="DW503" s="340"/>
      <c r="DX503" s="340"/>
      <c r="DY503" s="340"/>
      <c r="DZ503" s="340"/>
      <c r="EA503" s="340"/>
      <c r="EB503" s="340"/>
      <c r="EC503" s="340"/>
      <c r="ED503" s="340"/>
      <c r="EE503" s="340"/>
      <c r="EF503" s="340"/>
      <c r="EG503" s="340"/>
      <c r="EH503" s="340"/>
      <c r="EI503" s="340"/>
      <c r="EJ503" s="340"/>
      <c r="EK503" s="340"/>
      <c r="EL503" s="340"/>
      <c r="EM503" s="340"/>
      <c r="EN503" s="340"/>
      <c r="EO503" s="340"/>
      <c r="EP503" s="340"/>
      <c r="EQ503" s="340"/>
      <c r="ER503" s="340"/>
      <c r="ES503" s="340"/>
      <c r="ET503" s="340"/>
      <c r="EU503" s="340"/>
      <c r="EV503" s="340"/>
      <c r="EW503" s="340"/>
      <c r="EX503" s="340"/>
      <c r="EY503" s="340"/>
      <c r="EZ503" s="340"/>
      <c r="FA503" s="340"/>
      <c r="FB503" s="340"/>
      <c r="FC503" s="340"/>
      <c r="FD503" s="340"/>
      <c r="FE503" s="340"/>
      <c r="FF503" s="340"/>
      <c r="FG503" s="340"/>
      <c r="FH503" s="340"/>
      <c r="FI503" s="340"/>
      <c r="FJ503" s="340"/>
      <c r="FK503" s="340"/>
      <c r="FL503" s="340"/>
      <c r="FM503" s="340"/>
      <c r="FN503" s="340"/>
      <c r="FO503" s="340"/>
      <c r="FP503" s="340"/>
      <c r="FQ503" s="340"/>
      <c r="FR503" s="340"/>
      <c r="FS503" s="340"/>
      <c r="FT503" s="340"/>
      <c r="FU503" s="340"/>
      <c r="FV503" s="340"/>
      <c r="FW503" s="340"/>
      <c r="FX503" s="340"/>
      <c r="FY503" s="340"/>
      <c r="FZ503" s="340"/>
      <c r="GA503" s="340"/>
      <c r="GB503" s="340"/>
      <c r="GC503" s="340"/>
      <c r="GD503" s="340"/>
      <c r="GE503" s="340"/>
      <c r="GF503" s="340"/>
      <c r="GG503" s="340"/>
      <c r="GH503" s="340"/>
      <c r="GI503" s="340"/>
      <c r="GJ503" s="340"/>
      <c r="GK503" s="340"/>
      <c r="GL503" s="340"/>
      <c r="GM503" s="340"/>
      <c r="GN503" s="340"/>
      <c r="GO503" s="340"/>
      <c r="GP503" s="340"/>
      <c r="GQ503" s="340"/>
      <c r="GR503" s="340"/>
      <c r="GS503" s="340"/>
      <c r="GT503" s="340"/>
      <c r="GU503" s="340"/>
      <c r="GV503" s="340"/>
      <c r="GW503" s="340"/>
      <c r="GX503" s="340"/>
      <c r="GY503" s="340"/>
      <c r="GZ503" s="340"/>
      <c r="HA503" s="340"/>
      <c r="HB503" s="340"/>
      <c r="HC503" s="340"/>
      <c r="HD503" s="340"/>
      <c r="HE503" s="340"/>
      <c r="HF503" s="340"/>
      <c r="HG503" s="340"/>
      <c r="HH503" s="340"/>
      <c r="HI503" s="340"/>
      <c r="HJ503" s="340"/>
      <c r="HK503" s="340"/>
      <c r="HL503" s="340"/>
      <c r="HM503" s="340"/>
      <c r="HN503" s="340"/>
      <c r="HO503" s="340"/>
      <c r="HP503" s="340"/>
      <c r="HQ503" s="340"/>
      <c r="HR503" s="340"/>
      <c r="HS503" s="340"/>
      <c r="HT503" s="340"/>
      <c r="HU503" s="340"/>
      <c r="HV503" s="340"/>
      <c r="HW503" s="340"/>
      <c r="HX503" s="340"/>
      <c r="HY503" s="340"/>
      <c r="HZ503" s="340"/>
    </row>
    <row r="504" spans="1:23" s="348" customFormat="1" ht="333.75" customHeight="1">
      <c r="A504" s="303" t="s">
        <v>23</v>
      </c>
      <c r="B504" s="296" t="s">
        <v>110</v>
      </c>
      <c r="C504" s="296" t="s">
        <v>8</v>
      </c>
      <c r="D504" s="296" t="s">
        <v>764</v>
      </c>
      <c r="E504" s="432" t="s">
        <v>2356</v>
      </c>
      <c r="F504" s="296" t="s">
        <v>71</v>
      </c>
      <c r="G504" s="296" t="s">
        <v>960</v>
      </c>
      <c r="H504" s="420" t="s">
        <v>27</v>
      </c>
      <c r="I504" s="420" t="s">
        <v>289</v>
      </c>
      <c r="J504" s="377">
        <v>44258</v>
      </c>
      <c r="K504" s="296" t="s">
        <v>253</v>
      </c>
      <c r="L504" s="296" t="s">
        <v>253</v>
      </c>
      <c r="M504" s="455" t="s">
        <v>1593</v>
      </c>
      <c r="N504" s="296" t="s">
        <v>203</v>
      </c>
      <c r="O504" s="296" t="s">
        <v>1889</v>
      </c>
      <c r="P504" s="434"/>
      <c r="Q504" s="296" t="s">
        <v>13</v>
      </c>
      <c r="R504" s="296" t="s">
        <v>1756</v>
      </c>
      <c r="S504" s="378" t="s">
        <v>289</v>
      </c>
      <c r="T504" s="296" t="s">
        <v>289</v>
      </c>
      <c r="U504" s="296" t="s">
        <v>289</v>
      </c>
      <c r="V504" s="377">
        <v>44295</v>
      </c>
      <c r="W504" s="420" t="s">
        <v>2314</v>
      </c>
    </row>
    <row r="505" spans="1:23" s="348" customFormat="1" ht="312" customHeight="1">
      <c r="A505" s="297" t="s">
        <v>23</v>
      </c>
      <c r="B505" s="298" t="s">
        <v>110</v>
      </c>
      <c r="C505" s="298" t="s">
        <v>8</v>
      </c>
      <c r="D505" s="298" t="s">
        <v>764</v>
      </c>
      <c r="E505" s="308" t="s">
        <v>241</v>
      </c>
      <c r="F505" s="298" t="s">
        <v>71</v>
      </c>
      <c r="G505" s="298" t="s">
        <v>958</v>
      </c>
      <c r="H505" s="298" t="s">
        <v>3</v>
      </c>
      <c r="I505" s="298" t="s">
        <v>773</v>
      </c>
      <c r="J505" s="298" t="s">
        <v>959</v>
      </c>
      <c r="K505" s="298" t="s">
        <v>253</v>
      </c>
      <c r="L505" s="298" t="s">
        <v>253</v>
      </c>
      <c r="M505" s="361" t="s">
        <v>1593</v>
      </c>
      <c r="N505" s="298" t="s">
        <v>203</v>
      </c>
      <c r="O505" s="298" t="s">
        <v>1890</v>
      </c>
      <c r="P505" s="298"/>
      <c r="Q505" s="298" t="s">
        <v>13</v>
      </c>
      <c r="R505" s="298" t="s">
        <v>1756</v>
      </c>
      <c r="S505" s="302" t="s">
        <v>289</v>
      </c>
      <c r="T505" s="298" t="s">
        <v>289</v>
      </c>
      <c r="U505" s="298" t="s">
        <v>289</v>
      </c>
      <c r="V505" s="300">
        <v>44172</v>
      </c>
      <c r="W505" s="298"/>
    </row>
    <row r="506" spans="1:23" s="348" customFormat="1" ht="288.75" customHeight="1">
      <c r="A506" s="297" t="s">
        <v>23</v>
      </c>
      <c r="B506" s="298" t="s">
        <v>110</v>
      </c>
      <c r="C506" s="298" t="s">
        <v>8</v>
      </c>
      <c r="D506" s="298" t="s">
        <v>762</v>
      </c>
      <c r="E506" s="308" t="s">
        <v>2141</v>
      </c>
      <c r="F506" s="298" t="s">
        <v>71</v>
      </c>
      <c r="G506" s="298" t="s">
        <v>2142</v>
      </c>
      <c r="H506" s="298" t="s">
        <v>5</v>
      </c>
      <c r="I506" s="298" t="s">
        <v>5</v>
      </c>
      <c r="J506" s="298" t="s">
        <v>5</v>
      </c>
      <c r="K506" s="298" t="s">
        <v>5</v>
      </c>
      <c r="L506" s="298" t="s">
        <v>5</v>
      </c>
      <c r="M506" s="311" t="s">
        <v>5</v>
      </c>
      <c r="N506" s="298" t="s">
        <v>5</v>
      </c>
      <c r="O506" s="298"/>
      <c r="P506" s="298"/>
      <c r="Q506" s="298" t="s">
        <v>13</v>
      </c>
      <c r="R506" s="298" t="s">
        <v>185</v>
      </c>
      <c r="S506" s="302" t="s">
        <v>289</v>
      </c>
      <c r="T506" s="298" t="s">
        <v>289</v>
      </c>
      <c r="U506" s="298" t="s">
        <v>289</v>
      </c>
      <c r="V506" s="300">
        <v>44231</v>
      </c>
      <c r="W506" s="298"/>
    </row>
    <row r="507" spans="1:37" s="340" customFormat="1" ht="298.5" customHeight="1">
      <c r="A507" s="297" t="s">
        <v>20</v>
      </c>
      <c r="B507" s="298" t="s">
        <v>111</v>
      </c>
      <c r="C507" s="298" t="s">
        <v>8</v>
      </c>
      <c r="D507" s="298" t="s">
        <v>764</v>
      </c>
      <c r="E507" s="308" t="s">
        <v>21</v>
      </c>
      <c r="F507" s="298" t="s">
        <v>71</v>
      </c>
      <c r="G507" s="298" t="s">
        <v>327</v>
      </c>
      <c r="H507" s="298" t="s">
        <v>3</v>
      </c>
      <c r="I507" s="298" t="s">
        <v>773</v>
      </c>
      <c r="J507" s="300">
        <v>42480</v>
      </c>
      <c r="K507" s="298" t="s">
        <v>253</v>
      </c>
      <c r="L507" s="298" t="s">
        <v>253</v>
      </c>
      <c r="M507" s="361" t="s">
        <v>1593</v>
      </c>
      <c r="N507" s="298" t="s">
        <v>4</v>
      </c>
      <c r="O507" s="298" t="s">
        <v>1895</v>
      </c>
      <c r="P507" s="298"/>
      <c r="Q507" s="298" t="s">
        <v>348</v>
      </c>
      <c r="R507" s="298" t="s">
        <v>980</v>
      </c>
      <c r="S507" s="302" t="s">
        <v>289</v>
      </c>
      <c r="T507" s="298" t="s">
        <v>289</v>
      </c>
      <c r="U507" s="298" t="s">
        <v>981</v>
      </c>
      <c r="V507" s="300">
        <v>44172</v>
      </c>
      <c r="W507" s="298"/>
      <c r="AA507" s="348"/>
      <c r="AB507" s="348"/>
      <c r="AC507" s="348"/>
      <c r="AD507" s="348"/>
      <c r="AE507" s="348"/>
      <c r="AF507" s="348"/>
      <c r="AG507" s="348"/>
      <c r="AH507" s="348"/>
      <c r="AI507" s="348"/>
      <c r="AJ507" s="348"/>
      <c r="AK507" s="348"/>
    </row>
    <row r="508" spans="1:23" s="340" customFormat="1" ht="281.25" customHeight="1">
      <c r="A508" s="297" t="s">
        <v>20</v>
      </c>
      <c r="B508" s="298" t="s">
        <v>111</v>
      </c>
      <c r="C508" s="298" t="s">
        <v>8</v>
      </c>
      <c r="D508" s="298" t="s">
        <v>764</v>
      </c>
      <c r="E508" s="308" t="s">
        <v>982</v>
      </c>
      <c r="F508" s="298" t="s">
        <v>71</v>
      </c>
      <c r="G508" s="298" t="s">
        <v>983</v>
      </c>
      <c r="H508" s="298" t="s">
        <v>3</v>
      </c>
      <c r="I508" s="298" t="s">
        <v>775</v>
      </c>
      <c r="J508" s="300">
        <v>42515</v>
      </c>
      <c r="K508" s="298" t="s">
        <v>253</v>
      </c>
      <c r="L508" s="298" t="s">
        <v>253</v>
      </c>
      <c r="M508" s="361" t="s">
        <v>1593</v>
      </c>
      <c r="N508" s="298" t="s">
        <v>4</v>
      </c>
      <c r="O508" s="298" t="s">
        <v>1896</v>
      </c>
      <c r="P508" s="298"/>
      <c r="Q508" s="298" t="s">
        <v>348</v>
      </c>
      <c r="R508" s="298" t="s">
        <v>980</v>
      </c>
      <c r="S508" s="302" t="s">
        <v>289</v>
      </c>
      <c r="T508" s="298" t="s">
        <v>289</v>
      </c>
      <c r="U508" s="298" t="s">
        <v>981</v>
      </c>
      <c r="V508" s="300">
        <v>44172</v>
      </c>
      <c r="W508" s="298"/>
    </row>
    <row r="509" spans="1:23" s="340" customFormat="1" ht="367.5" customHeight="1">
      <c r="A509" s="297" t="s">
        <v>20</v>
      </c>
      <c r="B509" s="298" t="s">
        <v>111</v>
      </c>
      <c r="C509" s="298" t="s">
        <v>8</v>
      </c>
      <c r="D509" s="298" t="s">
        <v>764</v>
      </c>
      <c r="E509" s="308" t="s">
        <v>984</v>
      </c>
      <c r="F509" s="298" t="s">
        <v>71</v>
      </c>
      <c r="G509" s="298" t="s">
        <v>1464</v>
      </c>
      <c r="H509" s="298" t="s">
        <v>3</v>
      </c>
      <c r="I509" s="298" t="s">
        <v>775</v>
      </c>
      <c r="J509" s="300">
        <v>42515</v>
      </c>
      <c r="K509" s="298" t="s">
        <v>253</v>
      </c>
      <c r="L509" s="298" t="s">
        <v>253</v>
      </c>
      <c r="M509" s="361" t="s">
        <v>1593</v>
      </c>
      <c r="N509" s="298" t="s">
        <v>4</v>
      </c>
      <c r="O509" s="298" t="s">
        <v>1897</v>
      </c>
      <c r="P509" s="298"/>
      <c r="Q509" s="298" t="s">
        <v>348</v>
      </c>
      <c r="R509" s="298" t="s">
        <v>980</v>
      </c>
      <c r="S509" s="302" t="s">
        <v>289</v>
      </c>
      <c r="T509" s="298" t="s">
        <v>289</v>
      </c>
      <c r="U509" s="298" t="s">
        <v>981</v>
      </c>
      <c r="V509" s="300">
        <v>44172</v>
      </c>
      <c r="W509" s="298"/>
    </row>
    <row r="510" spans="1:23" s="340" customFormat="1" ht="183.75" customHeight="1">
      <c r="A510" s="297" t="s">
        <v>20</v>
      </c>
      <c r="B510" s="298" t="s">
        <v>111</v>
      </c>
      <c r="C510" s="298" t="s">
        <v>8</v>
      </c>
      <c r="D510" s="298" t="s">
        <v>764</v>
      </c>
      <c r="E510" s="308" t="s">
        <v>985</v>
      </c>
      <c r="F510" s="298" t="s">
        <v>71</v>
      </c>
      <c r="G510" s="298" t="s">
        <v>986</v>
      </c>
      <c r="H510" s="298" t="s">
        <v>3</v>
      </c>
      <c r="I510" s="298" t="s">
        <v>774</v>
      </c>
      <c r="J510" s="300">
        <v>42515</v>
      </c>
      <c r="K510" s="298" t="s">
        <v>253</v>
      </c>
      <c r="L510" s="298" t="s">
        <v>253</v>
      </c>
      <c r="M510" s="361" t="s">
        <v>1593</v>
      </c>
      <c r="N510" s="298" t="s">
        <v>4</v>
      </c>
      <c r="O510" s="298" t="s">
        <v>1898</v>
      </c>
      <c r="P510" s="298"/>
      <c r="Q510" s="298" t="s">
        <v>348</v>
      </c>
      <c r="R510" s="298" t="s">
        <v>980</v>
      </c>
      <c r="S510" s="302" t="s">
        <v>289</v>
      </c>
      <c r="T510" s="298" t="s">
        <v>289</v>
      </c>
      <c r="U510" s="298" t="s">
        <v>981</v>
      </c>
      <c r="V510" s="300">
        <v>44172</v>
      </c>
      <c r="W510" s="298"/>
    </row>
    <row r="511" spans="1:23" s="340" customFormat="1" ht="131.25" customHeight="1">
      <c r="A511" s="401" t="s">
        <v>2287</v>
      </c>
      <c r="B511" s="420" t="s">
        <v>2287</v>
      </c>
      <c r="C511" s="296" t="s">
        <v>74</v>
      </c>
      <c r="D511" s="420" t="s">
        <v>762</v>
      </c>
      <c r="E511" s="432" t="s">
        <v>2289</v>
      </c>
      <c r="F511" s="296" t="s">
        <v>73</v>
      </c>
      <c r="G511" s="420" t="s">
        <v>2288</v>
      </c>
      <c r="H511" s="296" t="s">
        <v>289</v>
      </c>
      <c r="I511" s="296" t="s">
        <v>289</v>
      </c>
      <c r="J511" s="296" t="s">
        <v>289</v>
      </c>
      <c r="K511" s="296" t="s">
        <v>289</v>
      </c>
      <c r="L511" s="296" t="s">
        <v>289</v>
      </c>
      <c r="M511" s="405" t="s">
        <v>289</v>
      </c>
      <c r="N511" s="312" t="s">
        <v>73</v>
      </c>
      <c r="O511" s="314"/>
      <c r="P511" s="443" t="s">
        <v>2290</v>
      </c>
      <c r="Q511" s="296" t="s">
        <v>348</v>
      </c>
      <c r="R511" s="296" t="s">
        <v>289</v>
      </c>
      <c r="S511" s="378" t="s">
        <v>289</v>
      </c>
      <c r="T511" s="296" t="s">
        <v>289</v>
      </c>
      <c r="U511" s="296" t="s">
        <v>289</v>
      </c>
      <c r="V511" s="377">
        <v>44295</v>
      </c>
      <c r="W511" s="425" t="s">
        <v>2291</v>
      </c>
    </row>
    <row r="512" spans="1:23" s="340" customFormat="1" ht="131.25" customHeight="1">
      <c r="A512" s="297" t="s">
        <v>47</v>
      </c>
      <c r="B512" s="298" t="s">
        <v>112</v>
      </c>
      <c r="C512" s="298" t="s">
        <v>8</v>
      </c>
      <c r="D512" s="298" t="s">
        <v>765</v>
      </c>
      <c r="E512" s="308" t="s">
        <v>328</v>
      </c>
      <c r="F512" s="298" t="s">
        <v>71</v>
      </c>
      <c r="G512" s="298" t="s">
        <v>2003</v>
      </c>
      <c r="H512" s="298" t="s">
        <v>3</v>
      </c>
      <c r="I512" s="298" t="s">
        <v>772</v>
      </c>
      <c r="J512" s="300">
        <v>41815</v>
      </c>
      <c r="K512" s="298" t="s">
        <v>253</v>
      </c>
      <c r="L512" s="298" t="s">
        <v>253</v>
      </c>
      <c r="M512" s="361" t="s">
        <v>1593</v>
      </c>
      <c r="N512" s="298" t="s">
        <v>4</v>
      </c>
      <c r="O512" s="298" t="s">
        <v>1899</v>
      </c>
      <c r="P512" s="298"/>
      <c r="Q512" s="298" t="s">
        <v>348</v>
      </c>
      <c r="R512" s="298" t="s">
        <v>987</v>
      </c>
      <c r="S512" s="302" t="s">
        <v>289</v>
      </c>
      <c r="T512" s="298" t="s">
        <v>289</v>
      </c>
      <c r="U512" s="298" t="s">
        <v>289</v>
      </c>
      <c r="V512" s="300">
        <v>44172</v>
      </c>
      <c r="W512" s="298"/>
    </row>
    <row r="513" spans="1:23" s="340" customFormat="1" ht="131.25" customHeight="1">
      <c r="A513" s="297" t="s">
        <v>28</v>
      </c>
      <c r="B513" s="298" t="s">
        <v>113</v>
      </c>
      <c r="C513" s="298" t="s">
        <v>8</v>
      </c>
      <c r="D513" s="298" t="s">
        <v>7</v>
      </c>
      <c r="E513" s="308" t="s">
        <v>988</v>
      </c>
      <c r="F513" s="298" t="s">
        <v>71</v>
      </c>
      <c r="G513" s="298" t="s">
        <v>407</v>
      </c>
      <c r="H513" s="298" t="s">
        <v>27</v>
      </c>
      <c r="I513" s="298" t="s">
        <v>289</v>
      </c>
      <c r="J513" s="300">
        <v>42557</v>
      </c>
      <c r="K513" s="298" t="s">
        <v>13</v>
      </c>
      <c r="L513" s="298" t="s">
        <v>13</v>
      </c>
      <c r="M513" s="311" t="s">
        <v>289</v>
      </c>
      <c r="N513" s="298" t="s">
        <v>751</v>
      </c>
      <c r="O513" s="301"/>
      <c r="P513" s="301"/>
      <c r="Q513" s="298" t="s">
        <v>13</v>
      </c>
      <c r="R513" s="302" t="s">
        <v>289</v>
      </c>
      <c r="S513" s="302" t="s">
        <v>289</v>
      </c>
      <c r="T513" s="302" t="s">
        <v>289</v>
      </c>
      <c r="U513" s="298" t="s">
        <v>289</v>
      </c>
      <c r="V513" s="300">
        <v>43920</v>
      </c>
      <c r="W513" s="298"/>
    </row>
    <row r="514" spans="1:23" s="340" customFormat="1" ht="247.5" customHeight="1">
      <c r="A514" s="297" t="s">
        <v>28</v>
      </c>
      <c r="B514" s="298" t="s">
        <v>113</v>
      </c>
      <c r="C514" s="298" t="s">
        <v>8</v>
      </c>
      <c r="D514" s="298" t="s">
        <v>7</v>
      </c>
      <c r="E514" s="308" t="s">
        <v>989</v>
      </c>
      <c r="F514" s="298" t="s">
        <v>71</v>
      </c>
      <c r="G514" s="298" t="s">
        <v>990</v>
      </c>
      <c r="H514" s="298" t="s">
        <v>27</v>
      </c>
      <c r="I514" s="298" t="s">
        <v>289</v>
      </c>
      <c r="J514" s="300">
        <v>43621</v>
      </c>
      <c r="K514" s="298" t="s">
        <v>13</v>
      </c>
      <c r="L514" s="298" t="s">
        <v>13</v>
      </c>
      <c r="M514" s="311" t="s">
        <v>289</v>
      </c>
      <c r="N514" s="298" t="s">
        <v>751</v>
      </c>
      <c r="O514" s="301"/>
      <c r="P514" s="301"/>
      <c r="Q514" s="298" t="s">
        <v>13</v>
      </c>
      <c r="R514" s="302" t="s">
        <v>289</v>
      </c>
      <c r="S514" s="302" t="s">
        <v>289</v>
      </c>
      <c r="T514" s="302" t="s">
        <v>289</v>
      </c>
      <c r="U514" s="298" t="s">
        <v>289</v>
      </c>
      <c r="V514" s="300">
        <v>43920</v>
      </c>
      <c r="W514" s="298"/>
    </row>
    <row r="515" spans="1:234" s="344" customFormat="1" ht="210" customHeight="1">
      <c r="A515" s="297" t="s">
        <v>28</v>
      </c>
      <c r="B515" s="298" t="s">
        <v>113</v>
      </c>
      <c r="C515" s="298" t="s">
        <v>8</v>
      </c>
      <c r="D515" s="298" t="s">
        <v>7</v>
      </c>
      <c r="E515" s="308" t="s">
        <v>29</v>
      </c>
      <c r="F515" s="298" t="s">
        <v>71</v>
      </c>
      <c r="G515" s="298" t="s">
        <v>329</v>
      </c>
      <c r="H515" s="298" t="s">
        <v>3</v>
      </c>
      <c r="I515" s="298" t="s">
        <v>773</v>
      </c>
      <c r="J515" s="300">
        <v>41479</v>
      </c>
      <c r="K515" s="298" t="s">
        <v>253</v>
      </c>
      <c r="L515" s="298" t="s">
        <v>253</v>
      </c>
      <c r="M515" s="373" t="s">
        <v>1593</v>
      </c>
      <c r="N515" s="298" t="s">
        <v>4</v>
      </c>
      <c r="O515" s="298" t="s">
        <v>1900</v>
      </c>
      <c r="P515" s="298"/>
      <c r="Q515" s="298" t="s">
        <v>13</v>
      </c>
      <c r="R515" s="310" t="s">
        <v>991</v>
      </c>
      <c r="S515" s="302" t="s">
        <v>289</v>
      </c>
      <c r="T515" s="302" t="s">
        <v>289</v>
      </c>
      <c r="U515" s="298" t="s">
        <v>289</v>
      </c>
      <c r="V515" s="300">
        <v>44172</v>
      </c>
      <c r="W515" s="298"/>
      <c r="X515" s="340"/>
      <c r="Y515" s="340"/>
      <c r="Z515" s="340"/>
      <c r="AA515" s="340"/>
      <c r="AB515" s="340"/>
      <c r="AC515" s="340"/>
      <c r="AD515" s="340"/>
      <c r="AE515" s="340"/>
      <c r="AF515" s="340"/>
      <c r="AG515" s="340"/>
      <c r="AH515" s="340"/>
      <c r="AI515" s="340"/>
      <c r="AJ515" s="340"/>
      <c r="AK515" s="340"/>
      <c r="AL515" s="340"/>
      <c r="AM515" s="340"/>
      <c r="AN515" s="340"/>
      <c r="AO515" s="340"/>
      <c r="AP515" s="340"/>
      <c r="AQ515" s="340"/>
      <c r="AR515" s="340"/>
      <c r="AS515" s="340"/>
      <c r="AT515" s="340"/>
      <c r="AU515" s="340"/>
      <c r="AV515" s="340"/>
      <c r="AW515" s="340"/>
      <c r="AX515" s="340"/>
      <c r="AY515" s="340"/>
      <c r="AZ515" s="340"/>
      <c r="BA515" s="340"/>
      <c r="BB515" s="340"/>
      <c r="BC515" s="340"/>
      <c r="BD515" s="340"/>
      <c r="BE515" s="340"/>
      <c r="BF515" s="340"/>
      <c r="BG515" s="340"/>
      <c r="BH515" s="340"/>
      <c r="BI515" s="340"/>
      <c r="BJ515" s="340"/>
      <c r="BK515" s="340"/>
      <c r="BL515" s="340"/>
      <c r="BM515" s="340"/>
      <c r="BN515" s="340"/>
      <c r="BO515" s="340"/>
      <c r="BP515" s="340"/>
      <c r="BQ515" s="340"/>
      <c r="BR515" s="340"/>
      <c r="BS515" s="340"/>
      <c r="BT515" s="340"/>
      <c r="BU515" s="340"/>
      <c r="BV515" s="340"/>
      <c r="BW515" s="340"/>
      <c r="BX515" s="340"/>
      <c r="BY515" s="340"/>
      <c r="BZ515" s="340"/>
      <c r="CA515" s="340"/>
      <c r="CB515" s="340"/>
      <c r="CC515" s="340"/>
      <c r="CD515" s="340"/>
      <c r="CE515" s="340"/>
      <c r="CF515" s="340"/>
      <c r="CG515" s="340"/>
      <c r="CH515" s="340"/>
      <c r="CI515" s="340"/>
      <c r="CJ515" s="340"/>
      <c r="CK515" s="340"/>
      <c r="CL515" s="340"/>
      <c r="CM515" s="340"/>
      <c r="CN515" s="340"/>
      <c r="CO515" s="340"/>
      <c r="CP515" s="340"/>
      <c r="CQ515" s="340"/>
      <c r="CR515" s="340"/>
      <c r="CS515" s="340"/>
      <c r="CT515" s="340"/>
      <c r="CU515" s="340"/>
      <c r="CV515" s="340"/>
      <c r="CW515" s="340"/>
      <c r="CX515" s="340"/>
      <c r="CY515" s="340"/>
      <c r="CZ515" s="340"/>
      <c r="DA515" s="340"/>
      <c r="DB515" s="340"/>
      <c r="DC515" s="340"/>
      <c r="DD515" s="340"/>
      <c r="DE515" s="340"/>
      <c r="DF515" s="340"/>
      <c r="DG515" s="340"/>
      <c r="DH515" s="340"/>
      <c r="DI515" s="340"/>
      <c r="DJ515" s="340"/>
      <c r="DK515" s="340"/>
      <c r="DL515" s="340"/>
      <c r="DM515" s="340"/>
      <c r="DN515" s="340"/>
      <c r="DO515" s="340"/>
      <c r="DP515" s="340"/>
      <c r="DQ515" s="340"/>
      <c r="DR515" s="340"/>
      <c r="DS515" s="340"/>
      <c r="DT515" s="340"/>
      <c r="DU515" s="340"/>
      <c r="DV515" s="340"/>
      <c r="DW515" s="340"/>
      <c r="DX515" s="340"/>
      <c r="DY515" s="340"/>
      <c r="DZ515" s="340"/>
      <c r="EA515" s="340"/>
      <c r="EB515" s="340"/>
      <c r="EC515" s="340"/>
      <c r="ED515" s="340"/>
      <c r="EE515" s="340"/>
      <c r="EF515" s="340"/>
      <c r="EG515" s="340"/>
      <c r="EH515" s="340"/>
      <c r="EI515" s="340"/>
      <c r="EJ515" s="340"/>
      <c r="EK515" s="340"/>
      <c r="EL515" s="340"/>
      <c r="EM515" s="340"/>
      <c r="EN515" s="340"/>
      <c r="EO515" s="340"/>
      <c r="EP515" s="340"/>
      <c r="EQ515" s="340"/>
      <c r="ER515" s="340"/>
      <c r="ES515" s="340"/>
      <c r="ET515" s="340"/>
      <c r="EU515" s="340"/>
      <c r="EV515" s="340"/>
      <c r="EW515" s="340"/>
      <c r="EX515" s="340"/>
      <c r="EY515" s="340"/>
      <c r="EZ515" s="340"/>
      <c r="FA515" s="340"/>
      <c r="FB515" s="340"/>
      <c r="FC515" s="340"/>
      <c r="FD515" s="340"/>
      <c r="FE515" s="340"/>
      <c r="FF515" s="340"/>
      <c r="FG515" s="340"/>
      <c r="FH515" s="340"/>
      <c r="FI515" s="340"/>
      <c r="FJ515" s="340"/>
      <c r="FK515" s="340"/>
      <c r="FL515" s="340"/>
      <c r="FM515" s="340"/>
      <c r="FN515" s="340"/>
      <c r="FO515" s="340"/>
      <c r="FP515" s="340"/>
      <c r="FQ515" s="340"/>
      <c r="FR515" s="340"/>
      <c r="FS515" s="340"/>
      <c r="FT515" s="340"/>
      <c r="FU515" s="340"/>
      <c r="FV515" s="340"/>
      <c r="FW515" s="340"/>
      <c r="FX515" s="340"/>
      <c r="FY515" s="340"/>
      <c r="FZ515" s="340"/>
      <c r="GA515" s="340"/>
      <c r="GB515" s="340"/>
      <c r="GC515" s="340"/>
      <c r="GD515" s="340"/>
      <c r="GE515" s="340"/>
      <c r="GF515" s="340"/>
      <c r="GG515" s="340"/>
      <c r="GH515" s="340"/>
      <c r="GI515" s="340"/>
      <c r="GJ515" s="340"/>
      <c r="GK515" s="340"/>
      <c r="GL515" s="340"/>
      <c r="GM515" s="340"/>
      <c r="GN515" s="340"/>
      <c r="GO515" s="340"/>
      <c r="GP515" s="340"/>
      <c r="GQ515" s="340"/>
      <c r="GR515" s="340"/>
      <c r="GS515" s="340"/>
      <c r="GT515" s="340"/>
      <c r="GU515" s="340"/>
      <c r="GV515" s="340"/>
      <c r="GW515" s="340"/>
      <c r="GX515" s="340"/>
      <c r="GY515" s="340"/>
      <c r="GZ515" s="340"/>
      <c r="HA515" s="340"/>
      <c r="HB515" s="340"/>
      <c r="HC515" s="340"/>
      <c r="HD515" s="340"/>
      <c r="HE515" s="340"/>
      <c r="HF515" s="340"/>
      <c r="HG515" s="340"/>
      <c r="HH515" s="340"/>
      <c r="HI515" s="340"/>
      <c r="HJ515" s="340"/>
      <c r="HK515" s="340"/>
      <c r="HL515" s="340"/>
      <c r="HM515" s="340"/>
      <c r="HN515" s="340"/>
      <c r="HO515" s="340"/>
      <c r="HP515" s="340"/>
      <c r="HQ515" s="340"/>
      <c r="HR515" s="340"/>
      <c r="HS515" s="340"/>
      <c r="HT515" s="340"/>
      <c r="HU515" s="340"/>
      <c r="HV515" s="340"/>
      <c r="HW515" s="340"/>
      <c r="HX515" s="340"/>
      <c r="HY515" s="340"/>
      <c r="HZ515" s="340"/>
    </row>
    <row r="516" spans="1:234" s="344" customFormat="1" ht="345" customHeight="1">
      <c r="A516" s="297" t="s">
        <v>504</v>
      </c>
      <c r="B516" s="298" t="s">
        <v>505</v>
      </c>
      <c r="C516" s="298" t="s">
        <v>74</v>
      </c>
      <c r="D516" s="298" t="s">
        <v>765</v>
      </c>
      <c r="E516" s="308" t="s">
        <v>506</v>
      </c>
      <c r="F516" s="298" t="s">
        <v>71</v>
      </c>
      <c r="G516" s="298" t="s">
        <v>992</v>
      </c>
      <c r="H516" s="298" t="s">
        <v>3</v>
      </c>
      <c r="I516" s="298" t="s">
        <v>289</v>
      </c>
      <c r="J516" s="300">
        <v>41976</v>
      </c>
      <c r="K516" s="298" t="s">
        <v>253</v>
      </c>
      <c r="L516" s="298" t="s">
        <v>13</v>
      </c>
      <c r="M516" s="298" t="s">
        <v>289</v>
      </c>
      <c r="N516" s="298" t="s">
        <v>126</v>
      </c>
      <c r="O516" s="301"/>
      <c r="P516" s="301"/>
      <c r="Q516" s="298" t="s">
        <v>13</v>
      </c>
      <c r="R516" s="298" t="s">
        <v>289</v>
      </c>
      <c r="S516" s="302">
        <v>1</v>
      </c>
      <c r="T516" s="298" t="s">
        <v>993</v>
      </c>
      <c r="U516" s="298" t="s">
        <v>289</v>
      </c>
      <c r="V516" s="300">
        <v>43920</v>
      </c>
      <c r="W516" s="298"/>
      <c r="X516" s="340"/>
      <c r="Y516" s="340"/>
      <c r="Z516" s="340"/>
      <c r="AA516" s="340"/>
      <c r="AB516" s="340"/>
      <c r="AC516" s="340"/>
      <c r="AD516" s="340"/>
      <c r="AE516" s="340"/>
      <c r="AF516" s="340"/>
      <c r="AG516" s="340"/>
      <c r="AH516" s="340"/>
      <c r="AI516" s="340"/>
      <c r="AJ516" s="340"/>
      <c r="AK516" s="340"/>
      <c r="AL516" s="340"/>
      <c r="AM516" s="340"/>
      <c r="AN516" s="340"/>
      <c r="AO516" s="340"/>
      <c r="AP516" s="340"/>
      <c r="AQ516" s="340"/>
      <c r="AR516" s="340"/>
      <c r="AS516" s="340"/>
      <c r="AT516" s="340"/>
      <c r="AU516" s="340"/>
      <c r="AV516" s="340"/>
      <c r="AW516" s="340"/>
      <c r="AX516" s="340"/>
      <c r="AY516" s="340"/>
      <c r="AZ516" s="340"/>
      <c r="BA516" s="340"/>
      <c r="BB516" s="340"/>
      <c r="BC516" s="340"/>
      <c r="BD516" s="340"/>
      <c r="BE516" s="340"/>
      <c r="BF516" s="340"/>
      <c r="BG516" s="340"/>
      <c r="BH516" s="340"/>
      <c r="BI516" s="340"/>
      <c r="BJ516" s="340"/>
      <c r="BK516" s="340"/>
      <c r="BL516" s="340"/>
      <c r="BM516" s="340"/>
      <c r="BN516" s="340"/>
      <c r="BO516" s="340"/>
      <c r="BP516" s="340"/>
      <c r="BQ516" s="340"/>
      <c r="BR516" s="340"/>
      <c r="BS516" s="340"/>
      <c r="BT516" s="340"/>
      <c r="BU516" s="340"/>
      <c r="BV516" s="340"/>
      <c r="BW516" s="340"/>
      <c r="BX516" s="340"/>
      <c r="BY516" s="340"/>
      <c r="BZ516" s="340"/>
      <c r="CA516" s="340"/>
      <c r="CB516" s="340"/>
      <c r="CC516" s="340"/>
      <c r="CD516" s="340"/>
      <c r="CE516" s="340"/>
      <c r="CF516" s="340"/>
      <c r="CG516" s="340"/>
      <c r="CH516" s="340"/>
      <c r="CI516" s="340"/>
      <c r="CJ516" s="340"/>
      <c r="CK516" s="340"/>
      <c r="CL516" s="340"/>
      <c r="CM516" s="340"/>
      <c r="CN516" s="340"/>
      <c r="CO516" s="340"/>
      <c r="CP516" s="340"/>
      <c r="CQ516" s="340"/>
      <c r="CR516" s="340"/>
      <c r="CS516" s="340"/>
      <c r="CT516" s="340"/>
      <c r="CU516" s="340"/>
      <c r="CV516" s="340"/>
      <c r="CW516" s="340"/>
      <c r="CX516" s="340"/>
      <c r="CY516" s="340"/>
      <c r="CZ516" s="340"/>
      <c r="DA516" s="340"/>
      <c r="DB516" s="340"/>
      <c r="DC516" s="340"/>
      <c r="DD516" s="340"/>
      <c r="DE516" s="340"/>
      <c r="DF516" s="340"/>
      <c r="DG516" s="340"/>
      <c r="DH516" s="340"/>
      <c r="DI516" s="340"/>
      <c r="DJ516" s="340"/>
      <c r="DK516" s="340"/>
      <c r="DL516" s="340"/>
      <c r="DM516" s="340"/>
      <c r="DN516" s="340"/>
      <c r="DO516" s="340"/>
      <c r="DP516" s="340"/>
      <c r="DQ516" s="340"/>
      <c r="DR516" s="340"/>
      <c r="DS516" s="340"/>
      <c r="DT516" s="340"/>
      <c r="DU516" s="340"/>
      <c r="DV516" s="340"/>
      <c r="DW516" s="340"/>
      <c r="DX516" s="340"/>
      <c r="DY516" s="340"/>
      <c r="DZ516" s="340"/>
      <c r="EA516" s="340"/>
      <c r="EB516" s="340"/>
      <c r="EC516" s="340"/>
      <c r="ED516" s="340"/>
      <c r="EE516" s="340"/>
      <c r="EF516" s="340"/>
      <c r="EG516" s="340"/>
      <c r="EH516" s="340"/>
      <c r="EI516" s="340"/>
      <c r="EJ516" s="340"/>
      <c r="EK516" s="340"/>
      <c r="EL516" s="340"/>
      <c r="EM516" s="340"/>
      <c r="EN516" s="340"/>
      <c r="EO516" s="340"/>
      <c r="EP516" s="340"/>
      <c r="EQ516" s="340"/>
      <c r="ER516" s="340"/>
      <c r="ES516" s="340"/>
      <c r="ET516" s="340"/>
      <c r="EU516" s="340"/>
      <c r="EV516" s="340"/>
      <c r="EW516" s="340"/>
      <c r="EX516" s="340"/>
      <c r="EY516" s="340"/>
      <c r="EZ516" s="340"/>
      <c r="FA516" s="340"/>
      <c r="FB516" s="340"/>
      <c r="FC516" s="340"/>
      <c r="FD516" s="340"/>
      <c r="FE516" s="340"/>
      <c r="FF516" s="340"/>
      <c r="FG516" s="340"/>
      <c r="FH516" s="340"/>
      <c r="FI516" s="340"/>
      <c r="FJ516" s="340"/>
      <c r="FK516" s="340"/>
      <c r="FL516" s="340"/>
      <c r="FM516" s="340"/>
      <c r="FN516" s="340"/>
      <c r="FO516" s="340"/>
      <c r="FP516" s="340"/>
      <c r="FQ516" s="340"/>
      <c r="FR516" s="340"/>
      <c r="FS516" s="340"/>
      <c r="FT516" s="340"/>
      <c r="FU516" s="340"/>
      <c r="FV516" s="340"/>
      <c r="FW516" s="340"/>
      <c r="FX516" s="340"/>
      <c r="FY516" s="340"/>
      <c r="FZ516" s="340"/>
      <c r="GA516" s="340"/>
      <c r="GB516" s="340"/>
      <c r="GC516" s="340"/>
      <c r="GD516" s="340"/>
      <c r="GE516" s="340"/>
      <c r="GF516" s="340"/>
      <c r="GG516" s="340"/>
      <c r="GH516" s="340"/>
      <c r="GI516" s="340"/>
      <c r="GJ516" s="340"/>
      <c r="GK516" s="340"/>
      <c r="GL516" s="340"/>
      <c r="GM516" s="340"/>
      <c r="GN516" s="340"/>
      <c r="GO516" s="340"/>
      <c r="GP516" s="340"/>
      <c r="GQ516" s="340"/>
      <c r="GR516" s="340"/>
      <c r="GS516" s="340"/>
      <c r="GT516" s="340"/>
      <c r="GU516" s="340"/>
      <c r="GV516" s="340"/>
      <c r="GW516" s="340"/>
      <c r="GX516" s="340"/>
      <c r="GY516" s="340"/>
      <c r="GZ516" s="340"/>
      <c r="HA516" s="340"/>
      <c r="HB516" s="340"/>
      <c r="HC516" s="340"/>
      <c r="HD516" s="340"/>
      <c r="HE516" s="340"/>
      <c r="HF516" s="340"/>
      <c r="HG516" s="340"/>
      <c r="HH516" s="340"/>
      <c r="HI516" s="340"/>
      <c r="HJ516" s="340"/>
      <c r="HK516" s="340"/>
      <c r="HL516" s="340"/>
      <c r="HM516" s="340"/>
      <c r="HN516" s="340"/>
      <c r="HO516" s="340"/>
      <c r="HP516" s="340"/>
      <c r="HQ516" s="340"/>
      <c r="HR516" s="340"/>
      <c r="HS516" s="340"/>
      <c r="HT516" s="340"/>
      <c r="HU516" s="340"/>
      <c r="HV516" s="340"/>
      <c r="HW516" s="340"/>
      <c r="HX516" s="340"/>
      <c r="HY516" s="340"/>
      <c r="HZ516" s="340"/>
    </row>
    <row r="517" spans="1:234" s="344" customFormat="1" ht="408.75" customHeight="1">
      <c r="A517" s="297" t="s">
        <v>273</v>
      </c>
      <c r="B517" s="298" t="s">
        <v>274</v>
      </c>
      <c r="C517" s="298" t="s">
        <v>8</v>
      </c>
      <c r="D517" s="298" t="s">
        <v>765</v>
      </c>
      <c r="E517" s="308" t="s">
        <v>994</v>
      </c>
      <c r="F517" s="298" t="s">
        <v>71</v>
      </c>
      <c r="G517" s="298" t="s">
        <v>1465</v>
      </c>
      <c r="H517" s="298" t="s">
        <v>62</v>
      </c>
      <c r="I517" s="298" t="s">
        <v>775</v>
      </c>
      <c r="J517" s="300">
        <v>42683</v>
      </c>
      <c r="K517" s="298" t="s">
        <v>253</v>
      </c>
      <c r="L517" s="298" t="s">
        <v>13</v>
      </c>
      <c r="M517" s="298" t="s">
        <v>289</v>
      </c>
      <c r="N517" s="298" t="s">
        <v>126</v>
      </c>
      <c r="O517" s="301"/>
      <c r="P517" s="301"/>
      <c r="Q517" s="298" t="s">
        <v>13</v>
      </c>
      <c r="R517" s="298" t="s">
        <v>289</v>
      </c>
      <c r="S517" s="302" t="s">
        <v>289</v>
      </c>
      <c r="T517" s="310" t="s">
        <v>289</v>
      </c>
      <c r="U517" s="298" t="s">
        <v>289</v>
      </c>
      <c r="V517" s="300">
        <v>43920</v>
      </c>
      <c r="W517" s="298"/>
      <c r="X517" s="340"/>
      <c r="Y517" s="340"/>
      <c r="Z517" s="340"/>
      <c r="AA517" s="340"/>
      <c r="AB517" s="340"/>
      <c r="AC517" s="340"/>
      <c r="AD517" s="340"/>
      <c r="AE517" s="340"/>
      <c r="AF517" s="340"/>
      <c r="AG517" s="340"/>
      <c r="AH517" s="340"/>
      <c r="AI517" s="340"/>
      <c r="AJ517" s="340"/>
      <c r="AK517" s="340"/>
      <c r="AL517" s="340"/>
      <c r="AM517" s="340"/>
      <c r="AN517" s="340"/>
      <c r="AO517" s="340"/>
      <c r="AP517" s="340"/>
      <c r="AQ517" s="340"/>
      <c r="AR517" s="340"/>
      <c r="AS517" s="340"/>
      <c r="AT517" s="340"/>
      <c r="AU517" s="340"/>
      <c r="AV517" s="340"/>
      <c r="AW517" s="340"/>
      <c r="AX517" s="340"/>
      <c r="AY517" s="340"/>
      <c r="AZ517" s="340"/>
      <c r="BA517" s="340"/>
      <c r="BB517" s="340"/>
      <c r="BC517" s="340"/>
      <c r="BD517" s="340"/>
      <c r="BE517" s="340"/>
      <c r="BF517" s="340"/>
      <c r="BG517" s="340"/>
      <c r="BH517" s="340"/>
      <c r="BI517" s="340"/>
      <c r="BJ517" s="340"/>
      <c r="BK517" s="340"/>
      <c r="BL517" s="340"/>
      <c r="BM517" s="340"/>
      <c r="BN517" s="340"/>
      <c r="BO517" s="340"/>
      <c r="BP517" s="340"/>
      <c r="BQ517" s="340"/>
      <c r="BR517" s="340"/>
      <c r="BS517" s="340"/>
      <c r="BT517" s="340"/>
      <c r="BU517" s="340"/>
      <c r="BV517" s="340"/>
      <c r="BW517" s="340"/>
      <c r="BX517" s="340"/>
      <c r="BY517" s="340"/>
      <c r="BZ517" s="340"/>
      <c r="CA517" s="340"/>
      <c r="CB517" s="340"/>
      <c r="CC517" s="340"/>
      <c r="CD517" s="340"/>
      <c r="CE517" s="340"/>
      <c r="CF517" s="340"/>
      <c r="CG517" s="340"/>
      <c r="CH517" s="340"/>
      <c r="CI517" s="340"/>
      <c r="CJ517" s="340"/>
      <c r="CK517" s="340"/>
      <c r="CL517" s="340"/>
      <c r="CM517" s="340"/>
      <c r="CN517" s="340"/>
      <c r="CO517" s="340"/>
      <c r="CP517" s="340"/>
      <c r="CQ517" s="340"/>
      <c r="CR517" s="340"/>
      <c r="CS517" s="340"/>
      <c r="CT517" s="340"/>
      <c r="CU517" s="340"/>
      <c r="CV517" s="340"/>
      <c r="CW517" s="340"/>
      <c r="CX517" s="340"/>
      <c r="CY517" s="340"/>
      <c r="CZ517" s="340"/>
      <c r="DA517" s="340"/>
      <c r="DB517" s="340"/>
      <c r="DC517" s="340"/>
      <c r="DD517" s="340"/>
      <c r="DE517" s="340"/>
      <c r="DF517" s="340"/>
      <c r="DG517" s="340"/>
      <c r="DH517" s="340"/>
      <c r="DI517" s="340"/>
      <c r="DJ517" s="340"/>
      <c r="DK517" s="340"/>
      <c r="DL517" s="340"/>
      <c r="DM517" s="340"/>
      <c r="DN517" s="340"/>
      <c r="DO517" s="340"/>
      <c r="DP517" s="340"/>
      <c r="DQ517" s="340"/>
      <c r="DR517" s="340"/>
      <c r="DS517" s="340"/>
      <c r="DT517" s="340"/>
      <c r="DU517" s="340"/>
      <c r="DV517" s="340"/>
      <c r="DW517" s="340"/>
      <c r="DX517" s="340"/>
      <c r="DY517" s="340"/>
      <c r="DZ517" s="340"/>
      <c r="EA517" s="340"/>
      <c r="EB517" s="340"/>
      <c r="EC517" s="340"/>
      <c r="ED517" s="340"/>
      <c r="EE517" s="340"/>
      <c r="EF517" s="340"/>
      <c r="EG517" s="340"/>
      <c r="EH517" s="340"/>
      <c r="EI517" s="340"/>
      <c r="EJ517" s="340"/>
      <c r="EK517" s="340"/>
      <c r="EL517" s="340"/>
      <c r="EM517" s="340"/>
      <c r="EN517" s="340"/>
      <c r="EO517" s="340"/>
      <c r="EP517" s="340"/>
      <c r="EQ517" s="340"/>
      <c r="ER517" s="340"/>
      <c r="ES517" s="340"/>
      <c r="ET517" s="340"/>
      <c r="EU517" s="340"/>
      <c r="EV517" s="340"/>
      <c r="EW517" s="340"/>
      <c r="EX517" s="340"/>
      <c r="EY517" s="340"/>
      <c r="EZ517" s="340"/>
      <c r="FA517" s="340"/>
      <c r="FB517" s="340"/>
      <c r="FC517" s="340"/>
      <c r="FD517" s="340"/>
      <c r="FE517" s="340"/>
      <c r="FF517" s="340"/>
      <c r="FG517" s="340"/>
      <c r="FH517" s="340"/>
      <c r="FI517" s="340"/>
      <c r="FJ517" s="340"/>
      <c r="FK517" s="340"/>
      <c r="FL517" s="340"/>
      <c r="FM517" s="340"/>
      <c r="FN517" s="340"/>
      <c r="FO517" s="340"/>
      <c r="FP517" s="340"/>
      <c r="FQ517" s="340"/>
      <c r="FR517" s="340"/>
      <c r="FS517" s="340"/>
      <c r="FT517" s="340"/>
      <c r="FU517" s="340"/>
      <c r="FV517" s="340"/>
      <c r="FW517" s="340"/>
      <c r="FX517" s="340"/>
      <c r="FY517" s="340"/>
      <c r="FZ517" s="340"/>
      <c r="GA517" s="340"/>
      <c r="GB517" s="340"/>
      <c r="GC517" s="340"/>
      <c r="GD517" s="340"/>
      <c r="GE517" s="340"/>
      <c r="GF517" s="340"/>
      <c r="GG517" s="340"/>
      <c r="GH517" s="340"/>
      <c r="GI517" s="340"/>
      <c r="GJ517" s="340"/>
      <c r="GK517" s="340"/>
      <c r="GL517" s="340"/>
      <c r="GM517" s="340"/>
      <c r="GN517" s="340"/>
      <c r="GO517" s="340"/>
      <c r="GP517" s="340"/>
      <c r="GQ517" s="340"/>
      <c r="GR517" s="340"/>
      <c r="GS517" s="340"/>
      <c r="GT517" s="340"/>
      <c r="GU517" s="340"/>
      <c r="GV517" s="340"/>
      <c r="GW517" s="340"/>
      <c r="GX517" s="340"/>
      <c r="GY517" s="340"/>
      <c r="GZ517" s="340"/>
      <c r="HA517" s="340"/>
      <c r="HB517" s="340"/>
      <c r="HC517" s="340"/>
      <c r="HD517" s="340"/>
      <c r="HE517" s="340"/>
      <c r="HF517" s="340"/>
      <c r="HG517" s="340"/>
      <c r="HH517" s="340"/>
      <c r="HI517" s="340"/>
      <c r="HJ517" s="340"/>
      <c r="HK517" s="340"/>
      <c r="HL517" s="340"/>
      <c r="HM517" s="340"/>
      <c r="HN517" s="340"/>
      <c r="HO517" s="340"/>
      <c r="HP517" s="340"/>
      <c r="HQ517" s="340"/>
      <c r="HR517" s="340"/>
      <c r="HS517" s="340"/>
      <c r="HT517" s="340"/>
      <c r="HU517" s="340"/>
      <c r="HV517" s="340"/>
      <c r="HW517" s="340"/>
      <c r="HX517" s="340"/>
      <c r="HY517" s="340"/>
      <c r="HZ517" s="340"/>
    </row>
    <row r="518" spans="1:234" s="353" customFormat="1" ht="345" customHeight="1">
      <c r="A518" s="297" t="s">
        <v>995</v>
      </c>
      <c r="B518" s="298" t="s">
        <v>248</v>
      </c>
      <c r="C518" s="298" t="s">
        <v>8</v>
      </c>
      <c r="D518" s="298" t="s">
        <v>765</v>
      </c>
      <c r="E518" s="308" t="s">
        <v>996</v>
      </c>
      <c r="F518" s="298" t="s">
        <v>71</v>
      </c>
      <c r="G518" s="298" t="s">
        <v>997</v>
      </c>
      <c r="H518" s="298" t="s">
        <v>3</v>
      </c>
      <c r="I518" s="298" t="s">
        <v>774</v>
      </c>
      <c r="J518" s="300">
        <v>43894</v>
      </c>
      <c r="K518" s="298" t="s">
        <v>253</v>
      </c>
      <c r="L518" s="298" t="s">
        <v>13</v>
      </c>
      <c r="M518" s="298" t="s">
        <v>289</v>
      </c>
      <c r="N518" s="298" t="s">
        <v>126</v>
      </c>
      <c r="O518" s="301"/>
      <c r="P518" s="301"/>
      <c r="Q518" s="298" t="s">
        <v>348</v>
      </c>
      <c r="R518" s="310" t="s">
        <v>998</v>
      </c>
      <c r="S518" s="302" t="s">
        <v>289</v>
      </c>
      <c r="T518" s="302" t="s">
        <v>289</v>
      </c>
      <c r="U518" s="298" t="s">
        <v>289</v>
      </c>
      <c r="V518" s="300">
        <v>43920</v>
      </c>
      <c r="W518" s="298"/>
      <c r="X518" s="348"/>
      <c r="Y518" s="348"/>
      <c r="Z518" s="348"/>
      <c r="AA518" s="340"/>
      <c r="AB518" s="340"/>
      <c r="AC518" s="340"/>
      <c r="AD518" s="340"/>
      <c r="AE518" s="340"/>
      <c r="AF518" s="340"/>
      <c r="AG518" s="340"/>
      <c r="AH518" s="340"/>
      <c r="AI518" s="340"/>
      <c r="AJ518" s="340"/>
      <c r="AK518" s="340"/>
      <c r="AL518" s="352"/>
      <c r="AM518" s="352"/>
      <c r="AN518" s="352"/>
      <c r="AO518" s="352"/>
      <c r="AP518" s="352"/>
      <c r="AQ518" s="352"/>
      <c r="AR518" s="352"/>
      <c r="AS518" s="352"/>
      <c r="AT518" s="352"/>
      <c r="AU518" s="352"/>
      <c r="AV518" s="352"/>
      <c r="AW518" s="352"/>
      <c r="AX518" s="352"/>
      <c r="AY518" s="352"/>
      <c r="AZ518" s="352"/>
      <c r="BA518" s="352"/>
      <c r="BB518" s="352"/>
      <c r="BC518" s="352"/>
      <c r="BD518" s="352"/>
      <c r="BE518" s="352"/>
      <c r="BF518" s="352"/>
      <c r="BG518" s="352"/>
      <c r="BH518" s="352"/>
      <c r="BI518" s="352"/>
      <c r="BJ518" s="352"/>
      <c r="BK518" s="352"/>
      <c r="BL518" s="352"/>
      <c r="BM518" s="352"/>
      <c r="BN518" s="352"/>
      <c r="BO518" s="352"/>
      <c r="BP518" s="352"/>
      <c r="BQ518" s="352"/>
      <c r="BR518" s="352"/>
      <c r="BS518" s="352"/>
      <c r="BT518" s="352"/>
      <c r="BU518" s="352"/>
      <c r="BV518" s="352"/>
      <c r="BW518" s="352"/>
      <c r="BX518" s="352"/>
      <c r="BY518" s="352"/>
      <c r="BZ518" s="352"/>
      <c r="CA518" s="352"/>
      <c r="CB518" s="352"/>
      <c r="CC518" s="352"/>
      <c r="CD518" s="352"/>
      <c r="CE518" s="352"/>
      <c r="CF518" s="352"/>
      <c r="CG518" s="352"/>
      <c r="CH518" s="352"/>
      <c r="CI518" s="352"/>
      <c r="CJ518" s="352"/>
      <c r="CK518" s="352"/>
      <c r="CL518" s="352"/>
      <c r="CM518" s="352"/>
      <c r="CN518" s="352"/>
      <c r="CO518" s="352"/>
      <c r="CP518" s="352"/>
      <c r="CQ518" s="352"/>
      <c r="CR518" s="352"/>
      <c r="CS518" s="352"/>
      <c r="CT518" s="352"/>
      <c r="CU518" s="352"/>
      <c r="CV518" s="352"/>
      <c r="CW518" s="352"/>
      <c r="CX518" s="352"/>
      <c r="CY518" s="352"/>
      <c r="CZ518" s="352"/>
      <c r="DA518" s="352"/>
      <c r="DB518" s="352"/>
      <c r="DC518" s="352"/>
      <c r="DD518" s="352"/>
      <c r="DE518" s="352"/>
      <c r="DF518" s="352"/>
      <c r="DG518" s="352"/>
      <c r="DH518" s="352"/>
      <c r="DI518" s="352"/>
      <c r="DJ518" s="352"/>
      <c r="DK518" s="352"/>
      <c r="DL518" s="352"/>
      <c r="DM518" s="352"/>
      <c r="DN518" s="352"/>
      <c r="DO518" s="352"/>
      <c r="DP518" s="352"/>
      <c r="DQ518" s="352"/>
      <c r="DR518" s="352"/>
      <c r="DS518" s="352"/>
      <c r="DT518" s="352"/>
      <c r="DU518" s="352"/>
      <c r="DV518" s="352"/>
      <c r="DW518" s="352"/>
      <c r="DX518" s="352"/>
      <c r="DY518" s="352"/>
      <c r="DZ518" s="352"/>
      <c r="EA518" s="352"/>
      <c r="EB518" s="352"/>
      <c r="EC518" s="352"/>
      <c r="ED518" s="352"/>
      <c r="EE518" s="352"/>
      <c r="EF518" s="352"/>
      <c r="EG518" s="352"/>
      <c r="EH518" s="352"/>
      <c r="EI518" s="352"/>
      <c r="EJ518" s="352"/>
      <c r="EK518" s="352"/>
      <c r="EL518" s="352"/>
      <c r="EM518" s="352"/>
      <c r="EN518" s="352"/>
      <c r="EO518" s="352"/>
      <c r="EP518" s="352"/>
      <c r="EQ518" s="352"/>
      <c r="ER518" s="352"/>
      <c r="ES518" s="352"/>
      <c r="ET518" s="352"/>
      <c r="EU518" s="352"/>
      <c r="EV518" s="352"/>
      <c r="EW518" s="352"/>
      <c r="EX518" s="352"/>
      <c r="EY518" s="352"/>
      <c r="EZ518" s="352"/>
      <c r="FA518" s="352"/>
      <c r="FB518" s="352"/>
      <c r="FC518" s="352"/>
      <c r="FD518" s="352"/>
      <c r="FE518" s="352"/>
      <c r="FF518" s="352"/>
      <c r="FG518" s="352"/>
      <c r="FH518" s="352"/>
      <c r="FI518" s="352"/>
      <c r="FJ518" s="352"/>
      <c r="FK518" s="352"/>
      <c r="FL518" s="352"/>
      <c r="FM518" s="352"/>
      <c r="FN518" s="352"/>
      <c r="FO518" s="352"/>
      <c r="FP518" s="352"/>
      <c r="FQ518" s="352"/>
      <c r="FR518" s="352"/>
      <c r="FS518" s="352"/>
      <c r="FT518" s="352"/>
      <c r="FU518" s="352"/>
      <c r="FV518" s="352"/>
      <c r="FW518" s="352"/>
      <c r="FX518" s="352"/>
      <c r="FY518" s="352"/>
      <c r="FZ518" s="352"/>
      <c r="GA518" s="352"/>
      <c r="GB518" s="352"/>
      <c r="GC518" s="352"/>
      <c r="GD518" s="352"/>
      <c r="GE518" s="352"/>
      <c r="GF518" s="352"/>
      <c r="GG518" s="352"/>
      <c r="GH518" s="352"/>
      <c r="GI518" s="352"/>
      <c r="GJ518" s="352"/>
      <c r="GK518" s="352"/>
      <c r="GL518" s="352"/>
      <c r="GM518" s="352"/>
      <c r="GN518" s="352"/>
      <c r="GO518" s="352"/>
      <c r="GP518" s="352"/>
      <c r="GQ518" s="352"/>
      <c r="GR518" s="352"/>
      <c r="GS518" s="352"/>
      <c r="GT518" s="352"/>
      <c r="GU518" s="352"/>
      <c r="GV518" s="352"/>
      <c r="GW518" s="352"/>
      <c r="GX518" s="352"/>
      <c r="GY518" s="352"/>
      <c r="GZ518" s="352"/>
      <c r="HA518" s="352"/>
      <c r="HB518" s="352"/>
      <c r="HC518" s="352"/>
      <c r="HD518" s="352"/>
      <c r="HE518" s="352"/>
      <c r="HF518" s="352"/>
      <c r="HG518" s="352"/>
      <c r="HH518" s="352"/>
      <c r="HI518" s="352"/>
      <c r="HJ518" s="352"/>
      <c r="HK518" s="352"/>
      <c r="HL518" s="352"/>
      <c r="HM518" s="352"/>
      <c r="HN518" s="352"/>
      <c r="HO518" s="352"/>
      <c r="HP518" s="352"/>
      <c r="HQ518" s="352"/>
      <c r="HR518" s="352"/>
      <c r="HS518" s="352"/>
      <c r="HT518" s="352"/>
      <c r="HU518" s="352"/>
      <c r="HV518" s="352"/>
      <c r="HW518" s="352"/>
      <c r="HX518" s="352"/>
      <c r="HY518" s="352"/>
      <c r="HZ518" s="352"/>
    </row>
    <row r="519" spans="1:37" s="344" customFormat="1" ht="371.25" customHeight="1">
      <c r="A519" s="297" t="s">
        <v>995</v>
      </c>
      <c r="B519" s="298" t="s">
        <v>248</v>
      </c>
      <c r="C519" s="298" t="s">
        <v>8</v>
      </c>
      <c r="D519" s="298" t="s">
        <v>765</v>
      </c>
      <c r="E519" s="308" t="s">
        <v>999</v>
      </c>
      <c r="F519" s="298" t="s">
        <v>71</v>
      </c>
      <c r="G519" s="298" t="s">
        <v>1000</v>
      </c>
      <c r="H519" s="298" t="s">
        <v>3</v>
      </c>
      <c r="I519" s="298" t="s">
        <v>773</v>
      </c>
      <c r="J519" s="300">
        <v>41990</v>
      </c>
      <c r="K519" s="298" t="s">
        <v>253</v>
      </c>
      <c r="L519" s="298" t="s">
        <v>253</v>
      </c>
      <c r="M519" s="373" t="s">
        <v>1593</v>
      </c>
      <c r="N519" s="298" t="s">
        <v>4</v>
      </c>
      <c r="O519" s="298" t="s">
        <v>1901</v>
      </c>
      <c r="P519" s="298"/>
      <c r="Q519" s="298" t="s">
        <v>348</v>
      </c>
      <c r="R519" s="310" t="s">
        <v>1951</v>
      </c>
      <c r="S519" s="302" t="s">
        <v>289</v>
      </c>
      <c r="T519" s="302" t="s">
        <v>289</v>
      </c>
      <c r="U519" s="298" t="s">
        <v>289</v>
      </c>
      <c r="V519" s="300">
        <v>44172</v>
      </c>
      <c r="W519" s="298"/>
      <c r="X519" s="340"/>
      <c r="Y519" s="340"/>
      <c r="Z519" s="340"/>
      <c r="AA519" s="348"/>
      <c r="AB519" s="348"/>
      <c r="AC519" s="348"/>
      <c r="AD519" s="348"/>
      <c r="AE519" s="348"/>
      <c r="AF519" s="348"/>
      <c r="AG519" s="348"/>
      <c r="AH519" s="348"/>
      <c r="AI519" s="348"/>
      <c r="AJ519" s="348"/>
      <c r="AK519" s="348"/>
    </row>
    <row r="520" spans="1:37" s="352" customFormat="1" ht="360.75" customHeight="1">
      <c r="A520" s="297" t="s">
        <v>849</v>
      </c>
      <c r="B520" s="298" t="s">
        <v>850</v>
      </c>
      <c r="C520" s="298" t="s">
        <v>8</v>
      </c>
      <c r="D520" s="298" t="s">
        <v>765</v>
      </c>
      <c r="E520" s="308" t="s">
        <v>1001</v>
      </c>
      <c r="F520" s="298" t="s">
        <v>71</v>
      </c>
      <c r="G520" s="298" t="s">
        <v>1002</v>
      </c>
      <c r="H520" s="298" t="s">
        <v>27</v>
      </c>
      <c r="I520" s="298" t="s">
        <v>289</v>
      </c>
      <c r="J520" s="300">
        <v>43992</v>
      </c>
      <c r="K520" s="298" t="s">
        <v>5</v>
      </c>
      <c r="L520" s="298" t="s">
        <v>5</v>
      </c>
      <c r="M520" s="298" t="s">
        <v>5</v>
      </c>
      <c r="N520" s="298" t="s">
        <v>5</v>
      </c>
      <c r="O520" s="298"/>
      <c r="P520" s="298"/>
      <c r="Q520" s="298" t="s">
        <v>5</v>
      </c>
      <c r="R520" s="310" t="s">
        <v>289</v>
      </c>
      <c r="S520" s="302" t="s">
        <v>5</v>
      </c>
      <c r="T520" s="298" t="s">
        <v>5</v>
      </c>
      <c r="U520" s="298" t="s">
        <v>289</v>
      </c>
      <c r="V520" s="300">
        <v>43920</v>
      </c>
      <c r="W520" s="298" t="s">
        <v>1685</v>
      </c>
      <c r="X520" s="348"/>
      <c r="AA520" s="340"/>
      <c r="AB520" s="340"/>
      <c r="AC520" s="340"/>
      <c r="AD520" s="340"/>
      <c r="AE520" s="340"/>
      <c r="AF520" s="340"/>
      <c r="AG520" s="340"/>
      <c r="AH520" s="340"/>
      <c r="AI520" s="340"/>
      <c r="AJ520" s="340"/>
      <c r="AK520" s="340"/>
    </row>
    <row r="521" spans="1:234" s="352" customFormat="1" ht="408.75" customHeight="1">
      <c r="A521" s="297" t="s">
        <v>70</v>
      </c>
      <c r="B521" s="298" t="s">
        <v>114</v>
      </c>
      <c r="C521" s="298" t="s">
        <v>74</v>
      </c>
      <c r="D521" s="298" t="s">
        <v>765</v>
      </c>
      <c r="E521" s="308" t="s">
        <v>1003</v>
      </c>
      <c r="F521" s="298" t="s">
        <v>71</v>
      </c>
      <c r="G521" s="298" t="s">
        <v>1004</v>
      </c>
      <c r="H521" s="298" t="s">
        <v>3</v>
      </c>
      <c r="I521" s="298" t="s">
        <v>775</v>
      </c>
      <c r="J521" s="300">
        <v>43880</v>
      </c>
      <c r="K521" s="298" t="s">
        <v>253</v>
      </c>
      <c r="L521" s="298" t="s">
        <v>13</v>
      </c>
      <c r="M521" s="298" t="s">
        <v>289</v>
      </c>
      <c r="N521" s="298" t="s">
        <v>126</v>
      </c>
      <c r="O521" s="301"/>
      <c r="P521" s="301"/>
      <c r="Q521" s="298" t="s">
        <v>348</v>
      </c>
      <c r="R521" s="310" t="s">
        <v>1005</v>
      </c>
      <c r="S521" s="302" t="s">
        <v>289</v>
      </c>
      <c r="T521" s="302" t="s">
        <v>289</v>
      </c>
      <c r="U521" s="298" t="s">
        <v>289</v>
      </c>
      <c r="V521" s="300">
        <v>44046</v>
      </c>
      <c r="W521" s="300"/>
      <c r="X521" s="348"/>
      <c r="GC521" s="353"/>
      <c r="GD521" s="353"/>
      <c r="GE521" s="353"/>
      <c r="GF521" s="353"/>
      <c r="GG521" s="353"/>
      <c r="GH521" s="353"/>
      <c r="GI521" s="353"/>
      <c r="GJ521" s="353"/>
      <c r="GK521" s="353"/>
      <c r="GL521" s="353"/>
      <c r="GM521" s="353"/>
      <c r="GN521" s="353"/>
      <c r="GO521" s="353"/>
      <c r="GP521" s="353"/>
      <c r="GQ521" s="353"/>
      <c r="GR521" s="353"/>
      <c r="GS521" s="353"/>
      <c r="GT521" s="353"/>
      <c r="GU521" s="353"/>
      <c r="GV521" s="353"/>
      <c r="GW521" s="353"/>
      <c r="GX521" s="353"/>
      <c r="GY521" s="353"/>
      <c r="GZ521" s="353"/>
      <c r="HA521" s="353"/>
      <c r="HB521" s="353"/>
      <c r="HC521" s="353"/>
      <c r="HD521" s="353"/>
      <c r="HE521" s="353"/>
      <c r="HF521" s="353"/>
      <c r="HG521" s="353"/>
      <c r="HH521" s="353"/>
      <c r="HI521" s="353"/>
      <c r="HJ521" s="353"/>
      <c r="HK521" s="353"/>
      <c r="HL521" s="353"/>
      <c r="HM521" s="353"/>
      <c r="HN521" s="353"/>
      <c r="HO521" s="353"/>
      <c r="HP521" s="353"/>
      <c r="HQ521" s="353"/>
      <c r="HR521" s="353"/>
      <c r="HS521" s="353"/>
      <c r="HT521" s="353"/>
      <c r="HU521" s="353"/>
      <c r="HV521" s="353"/>
      <c r="HW521" s="353"/>
      <c r="HX521" s="353"/>
      <c r="HY521" s="353"/>
      <c r="HZ521" s="353"/>
    </row>
    <row r="522" spans="1:24" s="352" customFormat="1" ht="409.5" customHeight="1">
      <c r="A522" s="297" t="s">
        <v>70</v>
      </c>
      <c r="B522" s="298" t="s">
        <v>114</v>
      </c>
      <c r="C522" s="298" t="s">
        <v>74</v>
      </c>
      <c r="D522" s="298" t="s">
        <v>765</v>
      </c>
      <c r="E522" s="308" t="s">
        <v>330</v>
      </c>
      <c r="F522" s="298" t="s">
        <v>71</v>
      </c>
      <c r="G522" s="298" t="s">
        <v>331</v>
      </c>
      <c r="H522" s="298" t="s">
        <v>3</v>
      </c>
      <c r="I522" s="298" t="s">
        <v>775</v>
      </c>
      <c r="J522" s="300">
        <v>43880</v>
      </c>
      <c r="K522" s="298" t="s">
        <v>253</v>
      </c>
      <c r="L522" s="298" t="s">
        <v>13</v>
      </c>
      <c r="M522" s="298" t="s">
        <v>289</v>
      </c>
      <c r="N522" s="298" t="s">
        <v>126</v>
      </c>
      <c r="O522" s="301"/>
      <c r="P522" s="301"/>
      <c r="Q522" s="298" t="s">
        <v>348</v>
      </c>
      <c r="R522" s="310" t="s">
        <v>1005</v>
      </c>
      <c r="S522" s="302" t="s">
        <v>289</v>
      </c>
      <c r="T522" s="302" t="s">
        <v>289</v>
      </c>
      <c r="U522" s="298" t="s">
        <v>289</v>
      </c>
      <c r="V522" s="300">
        <v>43920</v>
      </c>
      <c r="W522" s="298"/>
      <c r="X522" s="340"/>
    </row>
    <row r="523" spans="1:24" s="352" customFormat="1" ht="350.25" customHeight="1">
      <c r="A523" s="297" t="s">
        <v>68</v>
      </c>
      <c r="B523" s="298" t="s">
        <v>115</v>
      </c>
      <c r="C523" s="298" t="s">
        <v>74</v>
      </c>
      <c r="D523" s="298" t="s">
        <v>765</v>
      </c>
      <c r="E523" s="308" t="s">
        <v>333</v>
      </c>
      <c r="F523" s="298" t="s">
        <v>71</v>
      </c>
      <c r="G523" s="298" t="s">
        <v>1006</v>
      </c>
      <c r="H523" s="298" t="s">
        <v>1533</v>
      </c>
      <c r="I523" s="298" t="s">
        <v>773</v>
      </c>
      <c r="J523" s="300">
        <v>42025</v>
      </c>
      <c r="K523" s="298" t="s">
        <v>253</v>
      </c>
      <c r="L523" s="298" t="s">
        <v>13</v>
      </c>
      <c r="M523" s="298" t="s">
        <v>289</v>
      </c>
      <c r="N523" s="298" t="s">
        <v>126</v>
      </c>
      <c r="O523" s="301"/>
      <c r="P523" s="301"/>
      <c r="Q523" s="298" t="s">
        <v>13</v>
      </c>
      <c r="R523" s="310" t="s">
        <v>289</v>
      </c>
      <c r="S523" s="302">
        <v>1</v>
      </c>
      <c r="T523" s="298" t="s">
        <v>1979</v>
      </c>
      <c r="U523" s="298" t="s">
        <v>289</v>
      </c>
      <c r="V523" s="300">
        <v>44203</v>
      </c>
      <c r="W523" s="298" t="s">
        <v>1980</v>
      </c>
      <c r="X523" s="340"/>
    </row>
    <row r="524" spans="1:234" s="348" customFormat="1" ht="159.75" customHeight="1">
      <c r="A524" s="297" t="s">
        <v>68</v>
      </c>
      <c r="B524" s="298" t="s">
        <v>115</v>
      </c>
      <c r="C524" s="298" t="s">
        <v>74</v>
      </c>
      <c r="D524" s="298" t="s">
        <v>765</v>
      </c>
      <c r="E524" s="308" t="s">
        <v>333</v>
      </c>
      <c r="F524" s="298" t="s">
        <v>71</v>
      </c>
      <c r="G524" s="298" t="s">
        <v>1006</v>
      </c>
      <c r="H524" s="298" t="s">
        <v>1534</v>
      </c>
      <c r="I524" s="298" t="s">
        <v>774</v>
      </c>
      <c r="J524" s="300">
        <v>42025</v>
      </c>
      <c r="K524" s="298" t="s">
        <v>253</v>
      </c>
      <c r="L524" s="298" t="s">
        <v>13</v>
      </c>
      <c r="M524" s="311" t="s">
        <v>289</v>
      </c>
      <c r="N524" s="298" t="s">
        <v>126</v>
      </c>
      <c r="O524" s="301"/>
      <c r="P524" s="301"/>
      <c r="Q524" s="298" t="s">
        <v>13</v>
      </c>
      <c r="R524" s="310" t="s">
        <v>289</v>
      </c>
      <c r="S524" s="302">
        <v>1</v>
      </c>
      <c r="T524" s="298" t="s">
        <v>1979</v>
      </c>
      <c r="U524" s="298" t="s">
        <v>289</v>
      </c>
      <c r="V524" s="300">
        <v>44203</v>
      </c>
      <c r="W524" s="298" t="s">
        <v>1980</v>
      </c>
      <c r="Y524" s="352"/>
      <c r="Z524" s="352"/>
      <c r="AA524" s="352"/>
      <c r="AB524" s="352"/>
      <c r="AC524" s="352"/>
      <c r="AD524" s="352"/>
      <c r="AE524" s="352"/>
      <c r="AF524" s="352"/>
      <c r="AG524" s="352"/>
      <c r="AH524" s="352"/>
      <c r="AI524" s="352"/>
      <c r="AJ524" s="352"/>
      <c r="AK524" s="352"/>
      <c r="AL524" s="352"/>
      <c r="AM524" s="352"/>
      <c r="AN524" s="352"/>
      <c r="AO524" s="352"/>
      <c r="AP524" s="352"/>
      <c r="AQ524" s="352"/>
      <c r="AR524" s="352"/>
      <c r="AS524" s="352"/>
      <c r="AT524" s="352"/>
      <c r="AU524" s="352"/>
      <c r="AV524" s="352"/>
      <c r="AW524" s="352"/>
      <c r="AX524" s="352"/>
      <c r="AY524" s="352"/>
      <c r="AZ524" s="352"/>
      <c r="BA524" s="352"/>
      <c r="BB524" s="352"/>
      <c r="BC524" s="352"/>
      <c r="BD524" s="352"/>
      <c r="BE524" s="352"/>
      <c r="BF524" s="352"/>
      <c r="BG524" s="352"/>
      <c r="BH524" s="352"/>
      <c r="BI524" s="352"/>
      <c r="BJ524" s="352"/>
      <c r="BK524" s="352"/>
      <c r="BL524" s="352"/>
      <c r="BM524" s="352"/>
      <c r="BN524" s="352"/>
      <c r="BO524" s="352"/>
      <c r="BP524" s="352"/>
      <c r="BQ524" s="352"/>
      <c r="BR524" s="352"/>
      <c r="BS524" s="352"/>
      <c r="BT524" s="352"/>
      <c r="BU524" s="352"/>
      <c r="BV524" s="352"/>
      <c r="BW524" s="352"/>
      <c r="BX524" s="352"/>
      <c r="BY524" s="352"/>
      <c r="BZ524" s="352"/>
      <c r="CA524" s="352"/>
      <c r="CB524" s="352"/>
      <c r="CC524" s="352"/>
      <c r="CD524" s="352"/>
      <c r="CE524" s="352"/>
      <c r="CF524" s="352"/>
      <c r="CG524" s="352"/>
      <c r="CH524" s="352"/>
      <c r="CI524" s="352"/>
      <c r="CJ524" s="352"/>
      <c r="CK524" s="352"/>
      <c r="CL524" s="352"/>
      <c r="CM524" s="352"/>
      <c r="CN524" s="352"/>
      <c r="CO524" s="352"/>
      <c r="CP524" s="352"/>
      <c r="CQ524" s="352"/>
      <c r="CR524" s="352"/>
      <c r="CS524" s="352"/>
      <c r="CT524" s="352"/>
      <c r="CU524" s="352"/>
      <c r="CV524" s="352"/>
      <c r="CW524" s="352"/>
      <c r="CX524" s="352"/>
      <c r="CY524" s="352"/>
      <c r="CZ524" s="352"/>
      <c r="DA524" s="352"/>
      <c r="DB524" s="352"/>
      <c r="DC524" s="352"/>
      <c r="DD524" s="352"/>
      <c r="DE524" s="352"/>
      <c r="DF524" s="352"/>
      <c r="DG524" s="352"/>
      <c r="DH524" s="352"/>
      <c r="DI524" s="352"/>
      <c r="DJ524" s="352"/>
      <c r="DK524" s="352"/>
      <c r="DL524" s="352"/>
      <c r="DM524" s="352"/>
      <c r="DN524" s="352"/>
      <c r="DO524" s="352"/>
      <c r="DP524" s="352"/>
      <c r="DQ524" s="352"/>
      <c r="DR524" s="352"/>
      <c r="DS524" s="352"/>
      <c r="DT524" s="352"/>
      <c r="DU524" s="352"/>
      <c r="DV524" s="352"/>
      <c r="DW524" s="352"/>
      <c r="DX524" s="352"/>
      <c r="DY524" s="352"/>
      <c r="DZ524" s="352"/>
      <c r="EA524" s="352"/>
      <c r="EB524" s="352"/>
      <c r="EC524" s="352"/>
      <c r="ED524" s="352"/>
      <c r="EE524" s="352"/>
      <c r="EF524" s="352"/>
      <c r="EG524" s="352"/>
      <c r="EH524" s="352"/>
      <c r="EI524" s="352"/>
      <c r="EJ524" s="352"/>
      <c r="EK524" s="352"/>
      <c r="EL524" s="352"/>
      <c r="EM524" s="352"/>
      <c r="EN524" s="352"/>
      <c r="EO524" s="352"/>
      <c r="EP524" s="352"/>
      <c r="EQ524" s="352"/>
      <c r="ER524" s="352"/>
      <c r="ES524" s="352"/>
      <c r="ET524" s="352"/>
      <c r="EU524" s="352"/>
      <c r="EV524" s="352"/>
      <c r="EW524" s="352"/>
      <c r="EX524" s="352"/>
      <c r="EY524" s="352"/>
      <c r="EZ524" s="352"/>
      <c r="FA524" s="352"/>
      <c r="FB524" s="352"/>
      <c r="FC524" s="352"/>
      <c r="FD524" s="352"/>
      <c r="FE524" s="352"/>
      <c r="FF524" s="352"/>
      <c r="FG524" s="352"/>
      <c r="FH524" s="352"/>
      <c r="FI524" s="352"/>
      <c r="FJ524" s="352"/>
      <c r="FK524" s="352"/>
      <c r="FL524" s="352"/>
      <c r="FM524" s="352"/>
      <c r="FN524" s="352"/>
      <c r="FO524" s="352"/>
      <c r="FP524" s="352"/>
      <c r="FQ524" s="352"/>
      <c r="FR524" s="352"/>
      <c r="FS524" s="352"/>
      <c r="FT524" s="352"/>
      <c r="FU524" s="352"/>
      <c r="FV524" s="352"/>
      <c r="FW524" s="352"/>
      <c r="FX524" s="352"/>
      <c r="FY524" s="352"/>
      <c r="FZ524" s="352"/>
      <c r="GA524" s="352"/>
      <c r="GB524" s="352"/>
      <c r="GC524" s="352"/>
      <c r="GD524" s="352"/>
      <c r="GE524" s="352"/>
      <c r="GF524" s="352"/>
      <c r="GG524" s="352"/>
      <c r="GH524" s="352"/>
      <c r="GI524" s="352"/>
      <c r="GJ524" s="352"/>
      <c r="GK524" s="352"/>
      <c r="GL524" s="352"/>
      <c r="GM524" s="352"/>
      <c r="GN524" s="352"/>
      <c r="GO524" s="352"/>
      <c r="GP524" s="352"/>
      <c r="GQ524" s="352"/>
      <c r="GR524" s="352"/>
      <c r="GS524" s="352"/>
      <c r="GT524" s="352"/>
      <c r="GU524" s="352"/>
      <c r="GV524" s="352"/>
      <c r="GW524" s="352"/>
      <c r="GX524" s="352"/>
      <c r="GY524" s="352"/>
      <c r="GZ524" s="352"/>
      <c r="HA524" s="352"/>
      <c r="HB524" s="352"/>
      <c r="HC524" s="352"/>
      <c r="HD524" s="352"/>
      <c r="HE524" s="352"/>
      <c r="HF524" s="352"/>
      <c r="HG524" s="352"/>
      <c r="HH524" s="352"/>
      <c r="HI524" s="352"/>
      <c r="HJ524" s="352"/>
      <c r="HK524" s="352"/>
      <c r="HL524" s="352"/>
      <c r="HM524" s="352"/>
      <c r="HN524" s="352"/>
      <c r="HO524" s="352"/>
      <c r="HP524" s="352"/>
      <c r="HQ524" s="352"/>
      <c r="HR524" s="352"/>
      <c r="HS524" s="352"/>
      <c r="HT524" s="352"/>
      <c r="HU524" s="352"/>
      <c r="HV524" s="352"/>
      <c r="HW524" s="352"/>
      <c r="HX524" s="352"/>
      <c r="HY524" s="352"/>
      <c r="HZ524" s="352"/>
    </row>
    <row r="525" spans="1:234" s="348" customFormat="1" ht="237.75" customHeight="1">
      <c r="A525" s="297" t="s">
        <v>68</v>
      </c>
      <c r="B525" s="298" t="s">
        <v>115</v>
      </c>
      <c r="C525" s="298" t="s">
        <v>74</v>
      </c>
      <c r="D525" s="298" t="s">
        <v>765</v>
      </c>
      <c r="E525" s="308" t="s">
        <v>332</v>
      </c>
      <c r="F525" s="298" t="s">
        <v>71</v>
      </c>
      <c r="G525" s="298" t="s">
        <v>1007</v>
      </c>
      <c r="H525" s="298" t="s">
        <v>1535</v>
      </c>
      <c r="I525" s="298" t="s">
        <v>773</v>
      </c>
      <c r="J525" s="300">
        <v>42025</v>
      </c>
      <c r="K525" s="298" t="s">
        <v>253</v>
      </c>
      <c r="L525" s="298" t="s">
        <v>13</v>
      </c>
      <c r="M525" s="311" t="s">
        <v>289</v>
      </c>
      <c r="N525" s="298" t="s">
        <v>126</v>
      </c>
      <c r="O525" s="301"/>
      <c r="P525" s="301"/>
      <c r="Q525" s="298" t="s">
        <v>13</v>
      </c>
      <c r="R525" s="310" t="s">
        <v>289</v>
      </c>
      <c r="S525" s="302">
        <v>1</v>
      </c>
      <c r="T525" s="298" t="s">
        <v>1979</v>
      </c>
      <c r="U525" s="298" t="s">
        <v>289</v>
      </c>
      <c r="V525" s="300">
        <v>44203</v>
      </c>
      <c r="W525" s="298" t="s">
        <v>1980</v>
      </c>
      <c r="Y525" s="352"/>
      <c r="Z525" s="352"/>
      <c r="AA525" s="352"/>
      <c r="AB525" s="352"/>
      <c r="AC525" s="352"/>
      <c r="AD525" s="352"/>
      <c r="AE525" s="352"/>
      <c r="AF525" s="352"/>
      <c r="AG525" s="352"/>
      <c r="AH525" s="352"/>
      <c r="AI525" s="352"/>
      <c r="AJ525" s="352"/>
      <c r="AK525" s="352"/>
      <c r="AL525" s="352"/>
      <c r="AM525" s="352"/>
      <c r="AN525" s="352"/>
      <c r="AO525" s="352"/>
      <c r="AP525" s="352"/>
      <c r="AQ525" s="352"/>
      <c r="AR525" s="352"/>
      <c r="AS525" s="352"/>
      <c r="AT525" s="352"/>
      <c r="AU525" s="352"/>
      <c r="AV525" s="352"/>
      <c r="AW525" s="352"/>
      <c r="AX525" s="352"/>
      <c r="AY525" s="352"/>
      <c r="AZ525" s="352"/>
      <c r="BA525" s="352"/>
      <c r="BB525" s="352"/>
      <c r="BC525" s="352"/>
      <c r="BD525" s="352"/>
      <c r="BE525" s="352"/>
      <c r="BF525" s="352"/>
      <c r="BG525" s="352"/>
      <c r="BH525" s="352"/>
      <c r="BI525" s="352"/>
      <c r="BJ525" s="352"/>
      <c r="BK525" s="352"/>
      <c r="BL525" s="352"/>
      <c r="BM525" s="352"/>
      <c r="BN525" s="352"/>
      <c r="BO525" s="352"/>
      <c r="BP525" s="352"/>
      <c r="BQ525" s="352"/>
      <c r="BR525" s="352"/>
      <c r="BS525" s="352"/>
      <c r="BT525" s="352"/>
      <c r="BU525" s="352"/>
      <c r="BV525" s="352"/>
      <c r="BW525" s="352"/>
      <c r="BX525" s="352"/>
      <c r="BY525" s="352"/>
      <c r="BZ525" s="352"/>
      <c r="CA525" s="352"/>
      <c r="CB525" s="352"/>
      <c r="CC525" s="352"/>
      <c r="CD525" s="352"/>
      <c r="CE525" s="352"/>
      <c r="CF525" s="352"/>
      <c r="CG525" s="352"/>
      <c r="CH525" s="352"/>
      <c r="CI525" s="352"/>
      <c r="CJ525" s="352"/>
      <c r="CK525" s="352"/>
      <c r="CL525" s="352"/>
      <c r="CM525" s="352"/>
      <c r="CN525" s="352"/>
      <c r="CO525" s="352"/>
      <c r="CP525" s="352"/>
      <c r="CQ525" s="352"/>
      <c r="CR525" s="352"/>
      <c r="CS525" s="352"/>
      <c r="CT525" s="352"/>
      <c r="CU525" s="352"/>
      <c r="CV525" s="352"/>
      <c r="CW525" s="352"/>
      <c r="CX525" s="352"/>
      <c r="CY525" s="352"/>
      <c r="CZ525" s="352"/>
      <c r="DA525" s="352"/>
      <c r="DB525" s="352"/>
      <c r="DC525" s="352"/>
      <c r="DD525" s="352"/>
      <c r="DE525" s="352"/>
      <c r="DF525" s="352"/>
      <c r="DG525" s="352"/>
      <c r="DH525" s="352"/>
      <c r="DI525" s="352"/>
      <c r="DJ525" s="352"/>
      <c r="DK525" s="352"/>
      <c r="DL525" s="352"/>
      <c r="DM525" s="352"/>
      <c r="DN525" s="352"/>
      <c r="DO525" s="352"/>
      <c r="DP525" s="352"/>
      <c r="DQ525" s="352"/>
      <c r="DR525" s="352"/>
      <c r="DS525" s="352"/>
      <c r="DT525" s="352"/>
      <c r="DU525" s="352"/>
      <c r="DV525" s="352"/>
      <c r="DW525" s="352"/>
      <c r="DX525" s="352"/>
      <c r="DY525" s="352"/>
      <c r="DZ525" s="352"/>
      <c r="EA525" s="352"/>
      <c r="EB525" s="352"/>
      <c r="EC525" s="352"/>
      <c r="ED525" s="352"/>
      <c r="EE525" s="352"/>
      <c r="EF525" s="352"/>
      <c r="EG525" s="352"/>
      <c r="EH525" s="352"/>
      <c r="EI525" s="352"/>
      <c r="EJ525" s="352"/>
      <c r="EK525" s="352"/>
      <c r="EL525" s="352"/>
      <c r="EM525" s="352"/>
      <c r="EN525" s="352"/>
      <c r="EO525" s="352"/>
      <c r="EP525" s="352"/>
      <c r="EQ525" s="352"/>
      <c r="ER525" s="352"/>
      <c r="ES525" s="352"/>
      <c r="ET525" s="352"/>
      <c r="EU525" s="352"/>
      <c r="EV525" s="352"/>
      <c r="EW525" s="352"/>
      <c r="EX525" s="352"/>
      <c r="EY525" s="352"/>
      <c r="EZ525" s="352"/>
      <c r="FA525" s="352"/>
      <c r="FB525" s="352"/>
      <c r="FC525" s="352"/>
      <c r="FD525" s="352"/>
      <c r="FE525" s="352"/>
      <c r="FF525" s="352"/>
      <c r="FG525" s="352"/>
      <c r="FH525" s="352"/>
      <c r="FI525" s="352"/>
      <c r="FJ525" s="352"/>
      <c r="FK525" s="352"/>
      <c r="FL525" s="352"/>
      <c r="FM525" s="352"/>
      <c r="FN525" s="352"/>
      <c r="FO525" s="352"/>
      <c r="FP525" s="352"/>
      <c r="FQ525" s="352"/>
      <c r="FR525" s="352"/>
      <c r="FS525" s="352"/>
      <c r="FT525" s="352"/>
      <c r="FU525" s="352"/>
      <c r="FV525" s="352"/>
      <c r="FW525" s="352"/>
      <c r="FX525" s="352"/>
      <c r="FY525" s="352"/>
      <c r="FZ525" s="352"/>
      <c r="GA525" s="352"/>
      <c r="GB525" s="352"/>
      <c r="GC525" s="352"/>
      <c r="GD525" s="352"/>
      <c r="GE525" s="352"/>
      <c r="GF525" s="352"/>
      <c r="GG525" s="352"/>
      <c r="GH525" s="352"/>
      <c r="GI525" s="352"/>
      <c r="GJ525" s="352"/>
      <c r="GK525" s="352"/>
      <c r="GL525" s="352"/>
      <c r="GM525" s="352"/>
      <c r="GN525" s="352"/>
      <c r="GO525" s="352"/>
      <c r="GP525" s="352"/>
      <c r="GQ525" s="352"/>
      <c r="GR525" s="352"/>
      <c r="GS525" s="352"/>
      <c r="GT525" s="352"/>
      <c r="GU525" s="352"/>
      <c r="GV525" s="352"/>
      <c r="GW525" s="352"/>
      <c r="GX525" s="352"/>
      <c r="GY525" s="352"/>
      <c r="GZ525" s="352"/>
      <c r="HA525" s="352"/>
      <c r="HB525" s="352"/>
      <c r="HC525" s="352"/>
      <c r="HD525" s="352"/>
      <c r="HE525" s="352"/>
      <c r="HF525" s="352"/>
      <c r="HG525" s="352"/>
      <c r="HH525" s="352"/>
      <c r="HI525" s="352"/>
      <c r="HJ525" s="352"/>
      <c r="HK525" s="352"/>
      <c r="HL525" s="352"/>
      <c r="HM525" s="352"/>
      <c r="HN525" s="352"/>
      <c r="HO525" s="352"/>
      <c r="HP525" s="352"/>
      <c r="HQ525" s="352"/>
      <c r="HR525" s="352"/>
      <c r="HS525" s="352"/>
      <c r="HT525" s="352"/>
      <c r="HU525" s="352"/>
      <c r="HV525" s="352"/>
      <c r="HW525" s="352"/>
      <c r="HX525" s="352"/>
      <c r="HY525" s="352"/>
      <c r="HZ525" s="352"/>
    </row>
    <row r="526" spans="1:234" s="348" customFormat="1" ht="183" customHeight="1">
      <c r="A526" s="297" t="s">
        <v>68</v>
      </c>
      <c r="B526" s="298" t="s">
        <v>115</v>
      </c>
      <c r="C526" s="298" t="s">
        <v>74</v>
      </c>
      <c r="D526" s="298" t="s">
        <v>765</v>
      </c>
      <c r="E526" s="308" t="s">
        <v>332</v>
      </c>
      <c r="F526" s="298" t="s">
        <v>71</v>
      </c>
      <c r="G526" s="298" t="s">
        <v>1006</v>
      </c>
      <c r="H526" s="298" t="s">
        <v>1536</v>
      </c>
      <c r="I526" s="298" t="s">
        <v>775</v>
      </c>
      <c r="J526" s="300">
        <v>42025</v>
      </c>
      <c r="K526" s="298" t="s">
        <v>253</v>
      </c>
      <c r="L526" s="298" t="s">
        <v>13</v>
      </c>
      <c r="M526" s="298" t="s">
        <v>289</v>
      </c>
      <c r="N526" s="298" t="s">
        <v>126</v>
      </c>
      <c r="O526" s="301"/>
      <c r="P526" s="301"/>
      <c r="Q526" s="298" t="s">
        <v>13</v>
      </c>
      <c r="R526" s="310" t="s">
        <v>289</v>
      </c>
      <c r="S526" s="302">
        <v>1</v>
      </c>
      <c r="T526" s="298" t="s">
        <v>1979</v>
      </c>
      <c r="U526" s="298" t="s">
        <v>289</v>
      </c>
      <c r="V526" s="300">
        <v>44203</v>
      </c>
      <c r="W526" s="298" t="s">
        <v>1980</v>
      </c>
      <c r="Y526" s="352"/>
      <c r="Z526" s="352"/>
      <c r="AA526" s="352"/>
      <c r="AB526" s="352"/>
      <c r="AC526" s="352"/>
      <c r="AD526" s="352"/>
      <c r="AE526" s="352"/>
      <c r="AF526" s="352"/>
      <c r="AG526" s="352"/>
      <c r="AH526" s="352"/>
      <c r="AI526" s="352"/>
      <c r="AJ526" s="352"/>
      <c r="AK526" s="352"/>
      <c r="AL526" s="352"/>
      <c r="AM526" s="352"/>
      <c r="AN526" s="352"/>
      <c r="AO526" s="352"/>
      <c r="AP526" s="352"/>
      <c r="AQ526" s="352"/>
      <c r="AR526" s="352"/>
      <c r="AS526" s="352"/>
      <c r="AT526" s="352"/>
      <c r="AU526" s="352"/>
      <c r="AV526" s="352"/>
      <c r="AW526" s="352"/>
      <c r="AX526" s="352"/>
      <c r="AY526" s="352"/>
      <c r="AZ526" s="352"/>
      <c r="BA526" s="352"/>
      <c r="BB526" s="352"/>
      <c r="BC526" s="352"/>
      <c r="BD526" s="352"/>
      <c r="BE526" s="352"/>
      <c r="BF526" s="352"/>
      <c r="BG526" s="352"/>
      <c r="BH526" s="352"/>
      <c r="BI526" s="352"/>
      <c r="BJ526" s="352"/>
      <c r="BK526" s="352"/>
      <c r="BL526" s="352"/>
      <c r="BM526" s="352"/>
      <c r="BN526" s="352"/>
      <c r="BO526" s="352"/>
      <c r="BP526" s="352"/>
      <c r="BQ526" s="352"/>
      <c r="BR526" s="352"/>
      <c r="BS526" s="352"/>
      <c r="BT526" s="352"/>
      <c r="BU526" s="352"/>
      <c r="BV526" s="352"/>
      <c r="BW526" s="352"/>
      <c r="BX526" s="352"/>
      <c r="BY526" s="352"/>
      <c r="BZ526" s="352"/>
      <c r="CA526" s="352"/>
      <c r="CB526" s="352"/>
      <c r="CC526" s="352"/>
      <c r="CD526" s="352"/>
      <c r="CE526" s="352"/>
      <c r="CF526" s="352"/>
      <c r="CG526" s="352"/>
      <c r="CH526" s="352"/>
      <c r="CI526" s="352"/>
      <c r="CJ526" s="352"/>
      <c r="CK526" s="352"/>
      <c r="CL526" s="352"/>
      <c r="CM526" s="352"/>
      <c r="CN526" s="352"/>
      <c r="CO526" s="352"/>
      <c r="CP526" s="352"/>
      <c r="CQ526" s="352"/>
      <c r="CR526" s="352"/>
      <c r="CS526" s="352"/>
      <c r="CT526" s="352"/>
      <c r="CU526" s="352"/>
      <c r="CV526" s="352"/>
      <c r="CW526" s="352"/>
      <c r="CX526" s="352"/>
      <c r="CY526" s="352"/>
      <c r="CZ526" s="352"/>
      <c r="DA526" s="352"/>
      <c r="DB526" s="352"/>
      <c r="DC526" s="352"/>
      <c r="DD526" s="352"/>
      <c r="DE526" s="352"/>
      <c r="DF526" s="352"/>
      <c r="DG526" s="352"/>
      <c r="DH526" s="352"/>
      <c r="DI526" s="352"/>
      <c r="DJ526" s="352"/>
      <c r="DK526" s="352"/>
      <c r="DL526" s="352"/>
      <c r="DM526" s="352"/>
      <c r="DN526" s="352"/>
      <c r="DO526" s="352"/>
      <c r="DP526" s="352"/>
      <c r="DQ526" s="352"/>
      <c r="DR526" s="352"/>
      <c r="DS526" s="352"/>
      <c r="DT526" s="352"/>
      <c r="DU526" s="352"/>
      <c r="DV526" s="352"/>
      <c r="DW526" s="352"/>
      <c r="DX526" s="352"/>
      <c r="DY526" s="352"/>
      <c r="DZ526" s="352"/>
      <c r="EA526" s="352"/>
      <c r="EB526" s="352"/>
      <c r="EC526" s="352"/>
      <c r="ED526" s="352"/>
      <c r="EE526" s="352"/>
      <c r="EF526" s="352"/>
      <c r="EG526" s="352"/>
      <c r="EH526" s="352"/>
      <c r="EI526" s="352"/>
      <c r="EJ526" s="352"/>
      <c r="EK526" s="352"/>
      <c r="EL526" s="352"/>
      <c r="EM526" s="352"/>
      <c r="EN526" s="352"/>
      <c r="EO526" s="352"/>
      <c r="EP526" s="352"/>
      <c r="EQ526" s="352"/>
      <c r="ER526" s="352"/>
      <c r="ES526" s="352"/>
      <c r="ET526" s="352"/>
      <c r="EU526" s="352"/>
      <c r="EV526" s="352"/>
      <c r="EW526" s="352"/>
      <c r="EX526" s="352"/>
      <c r="EY526" s="352"/>
      <c r="EZ526" s="352"/>
      <c r="FA526" s="352"/>
      <c r="FB526" s="352"/>
      <c r="FC526" s="352"/>
      <c r="FD526" s="352"/>
      <c r="FE526" s="352"/>
      <c r="FF526" s="352"/>
      <c r="FG526" s="352"/>
      <c r="FH526" s="352"/>
      <c r="FI526" s="352"/>
      <c r="FJ526" s="352"/>
      <c r="FK526" s="352"/>
      <c r="FL526" s="352"/>
      <c r="FM526" s="352"/>
      <c r="FN526" s="352"/>
      <c r="FO526" s="352"/>
      <c r="FP526" s="352"/>
      <c r="FQ526" s="352"/>
      <c r="FR526" s="352"/>
      <c r="FS526" s="352"/>
      <c r="FT526" s="352"/>
      <c r="FU526" s="352"/>
      <c r="FV526" s="352"/>
      <c r="FW526" s="352"/>
      <c r="FX526" s="352"/>
      <c r="FY526" s="352"/>
      <c r="FZ526" s="352"/>
      <c r="GA526" s="352"/>
      <c r="GB526" s="352"/>
      <c r="GC526" s="352"/>
      <c r="GD526" s="352"/>
      <c r="GE526" s="352"/>
      <c r="GF526" s="352"/>
      <c r="GG526" s="352"/>
      <c r="GH526" s="352"/>
      <c r="GI526" s="352"/>
      <c r="GJ526" s="352"/>
      <c r="GK526" s="352"/>
      <c r="GL526" s="352"/>
      <c r="GM526" s="352"/>
      <c r="GN526" s="352"/>
      <c r="GO526" s="352"/>
      <c r="GP526" s="352"/>
      <c r="GQ526" s="352"/>
      <c r="GR526" s="352"/>
      <c r="GS526" s="352"/>
      <c r="GT526" s="352"/>
      <c r="GU526" s="352"/>
      <c r="GV526" s="352"/>
      <c r="GW526" s="352"/>
      <c r="GX526" s="352"/>
      <c r="GY526" s="352"/>
      <c r="GZ526" s="352"/>
      <c r="HA526" s="352"/>
      <c r="HB526" s="352"/>
      <c r="HC526" s="352"/>
      <c r="HD526" s="352"/>
      <c r="HE526" s="352"/>
      <c r="HF526" s="352"/>
      <c r="HG526" s="352"/>
      <c r="HH526" s="352"/>
      <c r="HI526" s="352"/>
      <c r="HJ526" s="352"/>
      <c r="HK526" s="352"/>
      <c r="HL526" s="352"/>
      <c r="HM526" s="352"/>
      <c r="HN526" s="352"/>
      <c r="HO526" s="352"/>
      <c r="HP526" s="352"/>
      <c r="HQ526" s="352"/>
      <c r="HR526" s="352"/>
      <c r="HS526" s="352"/>
      <c r="HT526" s="352"/>
      <c r="HU526" s="352"/>
      <c r="HV526" s="352"/>
      <c r="HW526" s="352"/>
      <c r="HX526" s="352"/>
      <c r="HY526" s="352"/>
      <c r="HZ526" s="352"/>
    </row>
    <row r="527" spans="1:184" s="348" customFormat="1" ht="124.5" customHeight="1">
      <c r="A527" s="366" t="s">
        <v>2091</v>
      </c>
      <c r="B527" s="298" t="s">
        <v>2091</v>
      </c>
      <c r="C527" s="298" t="s">
        <v>74</v>
      </c>
      <c r="D527" s="298" t="s">
        <v>764</v>
      </c>
      <c r="E527" s="308" t="s">
        <v>2126</v>
      </c>
      <c r="F527" s="298" t="s">
        <v>73</v>
      </c>
      <c r="G527" s="298" t="s">
        <v>358</v>
      </c>
      <c r="H527" s="298" t="s">
        <v>289</v>
      </c>
      <c r="I527" s="298" t="s">
        <v>289</v>
      </c>
      <c r="J527" s="298" t="s">
        <v>289</v>
      </c>
      <c r="K527" s="298" t="s">
        <v>289</v>
      </c>
      <c r="L527" s="298" t="s">
        <v>289</v>
      </c>
      <c r="M527" s="298" t="s">
        <v>289</v>
      </c>
      <c r="N527" s="315" t="s">
        <v>73</v>
      </c>
      <c r="O527" s="309"/>
      <c r="P527" s="367" t="s">
        <v>2048</v>
      </c>
      <c r="Q527" s="298" t="s">
        <v>348</v>
      </c>
      <c r="R527" s="298" t="s">
        <v>289</v>
      </c>
      <c r="S527" s="302" t="s">
        <v>289</v>
      </c>
      <c r="T527" s="298" t="s">
        <v>289</v>
      </c>
      <c r="U527" s="298" t="s">
        <v>289</v>
      </c>
      <c r="V527" s="300">
        <v>44229</v>
      </c>
      <c r="W527" s="309"/>
      <c r="Y527" s="352"/>
      <c r="Z527" s="352"/>
      <c r="AA527" s="352"/>
      <c r="AB527" s="352"/>
      <c r="AC527" s="352"/>
      <c r="AD527" s="352"/>
      <c r="AE527" s="352"/>
      <c r="AF527" s="352"/>
      <c r="AG527" s="352"/>
      <c r="AH527" s="352"/>
      <c r="AI527" s="352"/>
      <c r="AJ527" s="352"/>
      <c r="AK527" s="352"/>
      <c r="AL527" s="352"/>
      <c r="AM527" s="352"/>
      <c r="AN527" s="352"/>
      <c r="AO527" s="352"/>
      <c r="AP527" s="352"/>
      <c r="AQ527" s="352"/>
      <c r="AR527" s="352"/>
      <c r="AS527" s="352"/>
      <c r="AT527" s="352"/>
      <c r="AU527" s="352"/>
      <c r="AV527" s="352"/>
      <c r="AW527" s="352"/>
      <c r="AX527" s="352"/>
      <c r="AY527" s="352"/>
      <c r="AZ527" s="352"/>
      <c r="BA527" s="352"/>
      <c r="BB527" s="352"/>
      <c r="BC527" s="352"/>
      <c r="BD527" s="352"/>
      <c r="BE527" s="352"/>
      <c r="BF527" s="352"/>
      <c r="BG527" s="352"/>
      <c r="BH527" s="352"/>
      <c r="BI527" s="352"/>
      <c r="BJ527" s="352"/>
      <c r="BK527" s="352"/>
      <c r="BL527" s="352"/>
      <c r="BM527" s="352"/>
      <c r="BN527" s="352"/>
      <c r="BO527" s="352"/>
      <c r="BP527" s="352"/>
      <c r="BQ527" s="352"/>
      <c r="BR527" s="352"/>
      <c r="BS527" s="352"/>
      <c r="BT527" s="352"/>
      <c r="BU527" s="352"/>
      <c r="BV527" s="352"/>
      <c r="BW527" s="352"/>
      <c r="BX527" s="352"/>
      <c r="BY527" s="352"/>
      <c r="BZ527" s="352"/>
      <c r="CA527" s="352"/>
      <c r="CB527" s="352"/>
      <c r="CC527" s="352"/>
      <c r="CD527" s="352"/>
      <c r="CE527" s="352"/>
      <c r="CF527" s="352"/>
      <c r="CG527" s="352"/>
      <c r="CH527" s="352"/>
      <c r="CI527" s="352"/>
      <c r="CJ527" s="352"/>
      <c r="CK527" s="352"/>
      <c r="CL527" s="352"/>
      <c r="CM527" s="352"/>
      <c r="CN527" s="352"/>
      <c r="CO527" s="352"/>
      <c r="CP527" s="352"/>
      <c r="CQ527" s="352"/>
      <c r="CR527" s="352"/>
      <c r="CS527" s="352"/>
      <c r="CT527" s="352"/>
      <c r="CU527" s="352"/>
      <c r="CV527" s="352"/>
      <c r="CW527" s="352"/>
      <c r="CX527" s="352"/>
      <c r="CY527" s="352"/>
      <c r="CZ527" s="352"/>
      <c r="DA527" s="352"/>
      <c r="DB527" s="352"/>
      <c r="DC527" s="352"/>
      <c r="DD527" s="352"/>
      <c r="DE527" s="352"/>
      <c r="DF527" s="352"/>
      <c r="DG527" s="352"/>
      <c r="DH527" s="352"/>
      <c r="DI527" s="352"/>
      <c r="DJ527" s="352"/>
      <c r="DK527" s="352"/>
      <c r="DL527" s="352"/>
      <c r="DM527" s="352"/>
      <c r="DN527" s="352"/>
      <c r="DO527" s="352"/>
      <c r="DP527" s="352"/>
      <c r="DQ527" s="352"/>
      <c r="DR527" s="352"/>
      <c r="DS527" s="352"/>
      <c r="DT527" s="352"/>
      <c r="DU527" s="352"/>
      <c r="DV527" s="352"/>
      <c r="DW527" s="352"/>
      <c r="DX527" s="352"/>
      <c r="DY527" s="352"/>
      <c r="DZ527" s="352"/>
      <c r="EA527" s="352"/>
      <c r="EB527" s="352"/>
      <c r="EC527" s="352"/>
      <c r="ED527" s="352"/>
      <c r="EE527" s="352"/>
      <c r="EF527" s="352"/>
      <c r="EG527" s="352"/>
      <c r="EH527" s="352"/>
      <c r="EI527" s="352"/>
      <c r="EJ527" s="352"/>
      <c r="EK527" s="352"/>
      <c r="EL527" s="352"/>
      <c r="EM527" s="352"/>
      <c r="EN527" s="352"/>
      <c r="EO527" s="352"/>
      <c r="EP527" s="352"/>
      <c r="EQ527" s="352"/>
      <c r="ER527" s="352"/>
      <c r="ES527" s="352"/>
      <c r="ET527" s="352"/>
      <c r="EU527" s="352"/>
      <c r="EV527" s="352"/>
      <c r="EW527" s="352"/>
      <c r="EX527" s="352"/>
      <c r="EY527" s="352"/>
      <c r="EZ527" s="352"/>
      <c r="FA527" s="352"/>
      <c r="FB527" s="352"/>
      <c r="FC527" s="352"/>
      <c r="FD527" s="352"/>
      <c r="FE527" s="352"/>
      <c r="FF527" s="352"/>
      <c r="FG527" s="352"/>
      <c r="FH527" s="352"/>
      <c r="FI527" s="352"/>
      <c r="FJ527" s="352"/>
      <c r="FK527" s="352"/>
      <c r="FL527" s="352"/>
      <c r="FM527" s="352"/>
      <c r="FN527" s="352"/>
      <c r="FO527" s="352"/>
      <c r="FP527" s="352"/>
      <c r="FQ527" s="352"/>
      <c r="FR527" s="352"/>
      <c r="FS527" s="352"/>
      <c r="FT527" s="352"/>
      <c r="FU527" s="352"/>
      <c r="FV527" s="352"/>
      <c r="FW527" s="352"/>
      <c r="FX527" s="352"/>
      <c r="FY527" s="352"/>
      <c r="FZ527" s="352"/>
      <c r="GA527" s="352"/>
      <c r="GB527" s="352"/>
    </row>
    <row r="528" spans="1:184" s="348" customFormat="1" ht="183.75" customHeight="1">
      <c r="A528" s="366" t="s">
        <v>2094</v>
      </c>
      <c r="B528" s="298" t="s">
        <v>2094</v>
      </c>
      <c r="C528" s="298" t="s">
        <v>74</v>
      </c>
      <c r="D528" s="298" t="s">
        <v>764</v>
      </c>
      <c r="E528" s="308" t="s">
        <v>2127</v>
      </c>
      <c r="F528" s="298" t="s">
        <v>73</v>
      </c>
      <c r="G528" s="298" t="s">
        <v>358</v>
      </c>
      <c r="H528" s="298" t="s">
        <v>289</v>
      </c>
      <c r="I528" s="298" t="s">
        <v>289</v>
      </c>
      <c r="J528" s="298" t="s">
        <v>289</v>
      </c>
      <c r="K528" s="298" t="s">
        <v>289</v>
      </c>
      <c r="L528" s="298" t="s">
        <v>289</v>
      </c>
      <c r="M528" s="311" t="s">
        <v>289</v>
      </c>
      <c r="N528" s="315" t="s">
        <v>73</v>
      </c>
      <c r="O528" s="309"/>
      <c r="P528" s="367" t="s">
        <v>2048</v>
      </c>
      <c r="Q528" s="298" t="s">
        <v>348</v>
      </c>
      <c r="R528" s="298" t="s">
        <v>289</v>
      </c>
      <c r="S528" s="302" t="s">
        <v>289</v>
      </c>
      <c r="T528" s="298" t="s">
        <v>289</v>
      </c>
      <c r="U528" s="298" t="s">
        <v>289</v>
      </c>
      <c r="V528" s="300">
        <v>44229</v>
      </c>
      <c r="W528" s="309"/>
      <c r="Y528" s="352"/>
      <c r="Z528" s="352"/>
      <c r="AA528" s="352"/>
      <c r="AB528" s="352"/>
      <c r="AC528" s="352"/>
      <c r="AD528" s="352"/>
      <c r="AE528" s="352"/>
      <c r="AF528" s="352"/>
      <c r="AG528" s="352"/>
      <c r="AH528" s="352"/>
      <c r="AI528" s="352"/>
      <c r="AJ528" s="352"/>
      <c r="AK528" s="352"/>
      <c r="AL528" s="352"/>
      <c r="AM528" s="352"/>
      <c r="AN528" s="352"/>
      <c r="AO528" s="352"/>
      <c r="AP528" s="352"/>
      <c r="AQ528" s="352"/>
      <c r="AR528" s="352"/>
      <c r="AS528" s="352"/>
      <c r="AT528" s="352"/>
      <c r="AU528" s="352"/>
      <c r="AV528" s="352"/>
      <c r="AW528" s="352"/>
      <c r="AX528" s="352"/>
      <c r="AY528" s="352"/>
      <c r="AZ528" s="352"/>
      <c r="BA528" s="352"/>
      <c r="BB528" s="352"/>
      <c r="BC528" s="352"/>
      <c r="BD528" s="352"/>
      <c r="BE528" s="352"/>
      <c r="BF528" s="352"/>
      <c r="BG528" s="352"/>
      <c r="BH528" s="352"/>
      <c r="BI528" s="352"/>
      <c r="BJ528" s="352"/>
      <c r="BK528" s="352"/>
      <c r="BL528" s="352"/>
      <c r="BM528" s="352"/>
      <c r="BN528" s="352"/>
      <c r="BO528" s="352"/>
      <c r="BP528" s="352"/>
      <c r="BQ528" s="352"/>
      <c r="BR528" s="352"/>
      <c r="BS528" s="352"/>
      <c r="BT528" s="352"/>
      <c r="BU528" s="352"/>
      <c r="BV528" s="352"/>
      <c r="BW528" s="352"/>
      <c r="BX528" s="352"/>
      <c r="BY528" s="352"/>
      <c r="BZ528" s="352"/>
      <c r="CA528" s="352"/>
      <c r="CB528" s="352"/>
      <c r="CC528" s="352"/>
      <c r="CD528" s="352"/>
      <c r="CE528" s="352"/>
      <c r="CF528" s="352"/>
      <c r="CG528" s="352"/>
      <c r="CH528" s="352"/>
      <c r="CI528" s="352"/>
      <c r="CJ528" s="352"/>
      <c r="CK528" s="352"/>
      <c r="CL528" s="352"/>
      <c r="CM528" s="352"/>
      <c r="CN528" s="352"/>
      <c r="CO528" s="352"/>
      <c r="CP528" s="352"/>
      <c r="CQ528" s="352"/>
      <c r="CR528" s="352"/>
      <c r="CS528" s="352"/>
      <c r="CT528" s="352"/>
      <c r="CU528" s="352"/>
      <c r="CV528" s="352"/>
      <c r="CW528" s="352"/>
      <c r="CX528" s="352"/>
      <c r="CY528" s="352"/>
      <c r="CZ528" s="352"/>
      <c r="DA528" s="352"/>
      <c r="DB528" s="352"/>
      <c r="DC528" s="352"/>
      <c r="DD528" s="352"/>
      <c r="DE528" s="352"/>
      <c r="DF528" s="352"/>
      <c r="DG528" s="352"/>
      <c r="DH528" s="352"/>
      <c r="DI528" s="352"/>
      <c r="DJ528" s="352"/>
      <c r="DK528" s="352"/>
      <c r="DL528" s="352"/>
      <c r="DM528" s="352"/>
      <c r="DN528" s="352"/>
      <c r="DO528" s="352"/>
      <c r="DP528" s="352"/>
      <c r="DQ528" s="352"/>
      <c r="DR528" s="352"/>
      <c r="DS528" s="352"/>
      <c r="DT528" s="352"/>
      <c r="DU528" s="352"/>
      <c r="DV528" s="352"/>
      <c r="DW528" s="352"/>
      <c r="DX528" s="352"/>
      <c r="DY528" s="352"/>
      <c r="DZ528" s="352"/>
      <c r="EA528" s="352"/>
      <c r="EB528" s="352"/>
      <c r="EC528" s="352"/>
      <c r="ED528" s="352"/>
      <c r="EE528" s="352"/>
      <c r="EF528" s="352"/>
      <c r="EG528" s="352"/>
      <c r="EH528" s="352"/>
      <c r="EI528" s="352"/>
      <c r="EJ528" s="352"/>
      <c r="EK528" s="352"/>
      <c r="EL528" s="352"/>
      <c r="EM528" s="352"/>
      <c r="EN528" s="352"/>
      <c r="EO528" s="352"/>
      <c r="EP528" s="352"/>
      <c r="EQ528" s="352"/>
      <c r="ER528" s="352"/>
      <c r="ES528" s="352"/>
      <c r="ET528" s="352"/>
      <c r="EU528" s="352"/>
      <c r="EV528" s="352"/>
      <c r="EW528" s="352"/>
      <c r="EX528" s="352"/>
      <c r="EY528" s="352"/>
      <c r="EZ528" s="352"/>
      <c r="FA528" s="352"/>
      <c r="FB528" s="352"/>
      <c r="FC528" s="352"/>
      <c r="FD528" s="352"/>
      <c r="FE528" s="352"/>
      <c r="FF528" s="352"/>
      <c r="FG528" s="352"/>
      <c r="FH528" s="352"/>
      <c r="FI528" s="352"/>
      <c r="FJ528" s="352"/>
      <c r="FK528" s="352"/>
      <c r="FL528" s="352"/>
      <c r="FM528" s="352"/>
      <c r="FN528" s="352"/>
      <c r="FO528" s="352"/>
      <c r="FP528" s="352"/>
      <c r="FQ528" s="352"/>
      <c r="FR528" s="352"/>
      <c r="FS528" s="352"/>
      <c r="FT528" s="352"/>
      <c r="FU528" s="352"/>
      <c r="FV528" s="352"/>
      <c r="FW528" s="352"/>
      <c r="FX528" s="352"/>
      <c r="FY528" s="352"/>
      <c r="FZ528" s="352"/>
      <c r="GA528" s="352"/>
      <c r="GB528" s="352"/>
    </row>
    <row r="529" spans="1:184" s="348" customFormat="1" ht="210" customHeight="1">
      <c r="A529" s="366" t="s">
        <v>2094</v>
      </c>
      <c r="B529" s="298" t="s">
        <v>2094</v>
      </c>
      <c r="C529" s="298" t="s">
        <v>74</v>
      </c>
      <c r="D529" s="298" t="s">
        <v>670</v>
      </c>
      <c r="E529" s="308" t="s">
        <v>2108</v>
      </c>
      <c r="F529" s="298" t="s">
        <v>73</v>
      </c>
      <c r="G529" s="298" t="s">
        <v>358</v>
      </c>
      <c r="H529" s="298" t="s">
        <v>289</v>
      </c>
      <c r="I529" s="298" t="s">
        <v>289</v>
      </c>
      <c r="J529" s="298" t="s">
        <v>289</v>
      </c>
      <c r="K529" s="298" t="s">
        <v>289</v>
      </c>
      <c r="L529" s="298" t="s">
        <v>289</v>
      </c>
      <c r="M529" s="311" t="s">
        <v>289</v>
      </c>
      <c r="N529" s="315" t="s">
        <v>73</v>
      </c>
      <c r="O529" s="309"/>
      <c r="P529" s="367" t="s">
        <v>2048</v>
      </c>
      <c r="Q529" s="298" t="s">
        <v>348</v>
      </c>
      <c r="R529" s="298" t="s">
        <v>289</v>
      </c>
      <c r="S529" s="302" t="s">
        <v>289</v>
      </c>
      <c r="T529" s="298" t="s">
        <v>289</v>
      </c>
      <c r="U529" s="298" t="s">
        <v>289</v>
      </c>
      <c r="V529" s="300">
        <v>44229</v>
      </c>
      <c r="W529" s="309"/>
      <c r="Y529" s="352"/>
      <c r="Z529" s="352"/>
      <c r="AA529" s="352"/>
      <c r="AB529" s="352"/>
      <c r="AC529" s="352"/>
      <c r="AD529" s="352"/>
      <c r="AE529" s="352"/>
      <c r="AF529" s="352"/>
      <c r="AG529" s="352"/>
      <c r="AH529" s="352"/>
      <c r="AI529" s="352"/>
      <c r="AJ529" s="352"/>
      <c r="AK529" s="352"/>
      <c r="AL529" s="352"/>
      <c r="AM529" s="352"/>
      <c r="AN529" s="352"/>
      <c r="AO529" s="352"/>
      <c r="AP529" s="352"/>
      <c r="AQ529" s="352"/>
      <c r="AR529" s="352"/>
      <c r="AS529" s="352"/>
      <c r="AT529" s="352"/>
      <c r="AU529" s="352"/>
      <c r="AV529" s="352"/>
      <c r="AW529" s="352"/>
      <c r="AX529" s="352"/>
      <c r="AY529" s="352"/>
      <c r="AZ529" s="352"/>
      <c r="BA529" s="352"/>
      <c r="BB529" s="352"/>
      <c r="BC529" s="352"/>
      <c r="BD529" s="352"/>
      <c r="BE529" s="352"/>
      <c r="BF529" s="352"/>
      <c r="BG529" s="352"/>
      <c r="BH529" s="352"/>
      <c r="BI529" s="352"/>
      <c r="BJ529" s="352"/>
      <c r="BK529" s="352"/>
      <c r="BL529" s="352"/>
      <c r="BM529" s="352"/>
      <c r="BN529" s="352"/>
      <c r="BO529" s="352"/>
      <c r="BP529" s="352"/>
      <c r="BQ529" s="352"/>
      <c r="BR529" s="352"/>
      <c r="BS529" s="352"/>
      <c r="BT529" s="352"/>
      <c r="BU529" s="352"/>
      <c r="BV529" s="352"/>
      <c r="BW529" s="352"/>
      <c r="BX529" s="352"/>
      <c r="BY529" s="352"/>
      <c r="BZ529" s="352"/>
      <c r="CA529" s="352"/>
      <c r="CB529" s="352"/>
      <c r="CC529" s="352"/>
      <c r="CD529" s="352"/>
      <c r="CE529" s="352"/>
      <c r="CF529" s="352"/>
      <c r="CG529" s="352"/>
      <c r="CH529" s="352"/>
      <c r="CI529" s="352"/>
      <c r="CJ529" s="352"/>
      <c r="CK529" s="352"/>
      <c r="CL529" s="352"/>
      <c r="CM529" s="352"/>
      <c r="CN529" s="352"/>
      <c r="CO529" s="352"/>
      <c r="CP529" s="352"/>
      <c r="CQ529" s="352"/>
      <c r="CR529" s="352"/>
      <c r="CS529" s="352"/>
      <c r="CT529" s="352"/>
      <c r="CU529" s="352"/>
      <c r="CV529" s="352"/>
      <c r="CW529" s="352"/>
      <c r="CX529" s="352"/>
      <c r="CY529" s="352"/>
      <c r="CZ529" s="352"/>
      <c r="DA529" s="352"/>
      <c r="DB529" s="352"/>
      <c r="DC529" s="352"/>
      <c r="DD529" s="352"/>
      <c r="DE529" s="352"/>
      <c r="DF529" s="352"/>
      <c r="DG529" s="352"/>
      <c r="DH529" s="352"/>
      <c r="DI529" s="352"/>
      <c r="DJ529" s="352"/>
      <c r="DK529" s="352"/>
      <c r="DL529" s="352"/>
      <c r="DM529" s="352"/>
      <c r="DN529" s="352"/>
      <c r="DO529" s="352"/>
      <c r="DP529" s="352"/>
      <c r="DQ529" s="352"/>
      <c r="DR529" s="352"/>
      <c r="DS529" s="352"/>
      <c r="DT529" s="352"/>
      <c r="DU529" s="352"/>
      <c r="DV529" s="352"/>
      <c r="DW529" s="352"/>
      <c r="DX529" s="352"/>
      <c r="DY529" s="352"/>
      <c r="DZ529" s="352"/>
      <c r="EA529" s="352"/>
      <c r="EB529" s="352"/>
      <c r="EC529" s="352"/>
      <c r="ED529" s="352"/>
      <c r="EE529" s="352"/>
      <c r="EF529" s="352"/>
      <c r="EG529" s="352"/>
      <c r="EH529" s="352"/>
      <c r="EI529" s="352"/>
      <c r="EJ529" s="352"/>
      <c r="EK529" s="352"/>
      <c r="EL529" s="352"/>
      <c r="EM529" s="352"/>
      <c r="EN529" s="352"/>
      <c r="EO529" s="352"/>
      <c r="EP529" s="352"/>
      <c r="EQ529" s="352"/>
      <c r="ER529" s="352"/>
      <c r="ES529" s="352"/>
      <c r="ET529" s="352"/>
      <c r="EU529" s="352"/>
      <c r="EV529" s="352"/>
      <c r="EW529" s="352"/>
      <c r="EX529" s="352"/>
      <c r="EY529" s="352"/>
      <c r="EZ529" s="352"/>
      <c r="FA529" s="352"/>
      <c r="FB529" s="352"/>
      <c r="FC529" s="352"/>
      <c r="FD529" s="352"/>
      <c r="FE529" s="352"/>
      <c r="FF529" s="352"/>
      <c r="FG529" s="352"/>
      <c r="FH529" s="352"/>
      <c r="FI529" s="352"/>
      <c r="FJ529" s="352"/>
      <c r="FK529" s="352"/>
      <c r="FL529" s="352"/>
      <c r="FM529" s="352"/>
      <c r="FN529" s="352"/>
      <c r="FO529" s="352"/>
      <c r="FP529" s="352"/>
      <c r="FQ529" s="352"/>
      <c r="FR529" s="352"/>
      <c r="FS529" s="352"/>
      <c r="FT529" s="352"/>
      <c r="FU529" s="352"/>
      <c r="FV529" s="352"/>
      <c r="FW529" s="352"/>
      <c r="FX529" s="352"/>
      <c r="FY529" s="352"/>
      <c r="FZ529" s="352"/>
      <c r="GA529" s="352"/>
      <c r="GB529" s="352"/>
    </row>
    <row r="530" spans="1:184" s="348" customFormat="1" ht="177.75" customHeight="1">
      <c r="A530" s="297" t="s">
        <v>650</v>
      </c>
      <c r="B530" s="298" t="s">
        <v>651</v>
      </c>
      <c r="C530" s="298" t="s">
        <v>74</v>
      </c>
      <c r="D530" s="298" t="s">
        <v>765</v>
      </c>
      <c r="E530" s="308" t="s">
        <v>1008</v>
      </c>
      <c r="F530" s="298" t="s">
        <v>71</v>
      </c>
      <c r="G530" s="298" t="s">
        <v>1009</v>
      </c>
      <c r="H530" s="298" t="s">
        <v>3</v>
      </c>
      <c r="I530" s="298" t="s">
        <v>775</v>
      </c>
      <c r="J530" s="300">
        <v>42417</v>
      </c>
      <c r="K530" s="298" t="s">
        <v>253</v>
      </c>
      <c r="L530" s="298" t="s">
        <v>13</v>
      </c>
      <c r="M530" s="298" t="s">
        <v>289</v>
      </c>
      <c r="N530" s="298" t="s">
        <v>126</v>
      </c>
      <c r="O530" s="301"/>
      <c r="P530" s="301"/>
      <c r="Q530" s="298" t="s">
        <v>13</v>
      </c>
      <c r="R530" s="298" t="s">
        <v>361</v>
      </c>
      <c r="S530" s="302">
        <v>1</v>
      </c>
      <c r="T530" s="298" t="s">
        <v>1929</v>
      </c>
      <c r="U530" s="298" t="s">
        <v>289</v>
      </c>
      <c r="V530" s="300">
        <v>43920</v>
      </c>
      <c r="W530" s="298"/>
      <c r="Y530" s="352"/>
      <c r="Z530" s="352"/>
      <c r="AA530" s="352"/>
      <c r="AB530" s="352"/>
      <c r="AC530" s="352"/>
      <c r="AD530" s="352"/>
      <c r="AE530" s="352"/>
      <c r="AF530" s="352"/>
      <c r="AG530" s="352"/>
      <c r="AH530" s="352"/>
      <c r="AI530" s="352"/>
      <c r="AJ530" s="352"/>
      <c r="AK530" s="352"/>
      <c r="AL530" s="352"/>
      <c r="AM530" s="352"/>
      <c r="AN530" s="352"/>
      <c r="AO530" s="352"/>
      <c r="AP530" s="352"/>
      <c r="AQ530" s="352"/>
      <c r="AR530" s="352"/>
      <c r="AS530" s="352"/>
      <c r="AT530" s="352"/>
      <c r="AU530" s="352"/>
      <c r="AV530" s="352"/>
      <c r="AW530" s="352"/>
      <c r="AX530" s="352"/>
      <c r="AY530" s="352"/>
      <c r="AZ530" s="352"/>
      <c r="BA530" s="352"/>
      <c r="BB530" s="352"/>
      <c r="BC530" s="352"/>
      <c r="BD530" s="352"/>
      <c r="BE530" s="352"/>
      <c r="BF530" s="352"/>
      <c r="BG530" s="352"/>
      <c r="BH530" s="352"/>
      <c r="BI530" s="352"/>
      <c r="BJ530" s="352"/>
      <c r="BK530" s="352"/>
      <c r="BL530" s="352"/>
      <c r="BM530" s="352"/>
      <c r="BN530" s="352"/>
      <c r="BO530" s="352"/>
      <c r="BP530" s="352"/>
      <c r="BQ530" s="352"/>
      <c r="BR530" s="352"/>
      <c r="BS530" s="352"/>
      <c r="BT530" s="352"/>
      <c r="BU530" s="352"/>
      <c r="BV530" s="352"/>
      <c r="BW530" s="352"/>
      <c r="BX530" s="352"/>
      <c r="BY530" s="352"/>
      <c r="BZ530" s="352"/>
      <c r="CA530" s="352"/>
      <c r="CB530" s="352"/>
      <c r="CC530" s="352"/>
      <c r="CD530" s="352"/>
      <c r="CE530" s="352"/>
      <c r="CF530" s="352"/>
      <c r="CG530" s="352"/>
      <c r="CH530" s="352"/>
      <c r="CI530" s="352"/>
      <c r="CJ530" s="352"/>
      <c r="CK530" s="352"/>
      <c r="CL530" s="352"/>
      <c r="CM530" s="352"/>
      <c r="CN530" s="352"/>
      <c r="CO530" s="352"/>
      <c r="CP530" s="352"/>
      <c r="CQ530" s="352"/>
      <c r="CR530" s="352"/>
      <c r="CS530" s="352"/>
      <c r="CT530" s="352"/>
      <c r="CU530" s="352"/>
      <c r="CV530" s="352"/>
      <c r="CW530" s="352"/>
      <c r="CX530" s="352"/>
      <c r="CY530" s="352"/>
      <c r="CZ530" s="352"/>
      <c r="DA530" s="352"/>
      <c r="DB530" s="352"/>
      <c r="DC530" s="352"/>
      <c r="DD530" s="352"/>
      <c r="DE530" s="352"/>
      <c r="DF530" s="352"/>
      <c r="DG530" s="352"/>
      <c r="DH530" s="352"/>
      <c r="DI530" s="352"/>
      <c r="DJ530" s="352"/>
      <c r="DK530" s="352"/>
      <c r="DL530" s="352"/>
      <c r="DM530" s="352"/>
      <c r="DN530" s="352"/>
      <c r="DO530" s="352"/>
      <c r="DP530" s="352"/>
      <c r="DQ530" s="352"/>
      <c r="DR530" s="352"/>
      <c r="DS530" s="352"/>
      <c r="DT530" s="352"/>
      <c r="DU530" s="352"/>
      <c r="DV530" s="352"/>
      <c r="DW530" s="352"/>
      <c r="DX530" s="352"/>
      <c r="DY530" s="352"/>
      <c r="DZ530" s="352"/>
      <c r="EA530" s="352"/>
      <c r="EB530" s="352"/>
      <c r="EC530" s="352"/>
      <c r="ED530" s="352"/>
      <c r="EE530" s="352"/>
      <c r="EF530" s="352"/>
      <c r="EG530" s="352"/>
      <c r="EH530" s="352"/>
      <c r="EI530" s="352"/>
      <c r="EJ530" s="352"/>
      <c r="EK530" s="352"/>
      <c r="EL530" s="352"/>
      <c r="EM530" s="352"/>
      <c r="EN530" s="352"/>
      <c r="EO530" s="352"/>
      <c r="EP530" s="352"/>
      <c r="EQ530" s="352"/>
      <c r="ER530" s="352"/>
      <c r="ES530" s="352"/>
      <c r="ET530" s="352"/>
      <c r="EU530" s="352"/>
      <c r="EV530" s="352"/>
      <c r="EW530" s="352"/>
      <c r="EX530" s="352"/>
      <c r="EY530" s="352"/>
      <c r="EZ530" s="352"/>
      <c r="FA530" s="352"/>
      <c r="FB530" s="352"/>
      <c r="FC530" s="352"/>
      <c r="FD530" s="352"/>
      <c r="FE530" s="352"/>
      <c r="FF530" s="352"/>
      <c r="FG530" s="352"/>
      <c r="FH530" s="352"/>
      <c r="FI530" s="352"/>
      <c r="FJ530" s="352"/>
      <c r="FK530" s="352"/>
      <c r="FL530" s="352"/>
      <c r="FM530" s="352"/>
      <c r="FN530" s="352"/>
      <c r="FO530" s="352"/>
      <c r="FP530" s="352"/>
      <c r="FQ530" s="352"/>
      <c r="FR530" s="352"/>
      <c r="FS530" s="352"/>
      <c r="FT530" s="352"/>
      <c r="FU530" s="352"/>
      <c r="FV530" s="352"/>
      <c r="FW530" s="352"/>
      <c r="FX530" s="352"/>
      <c r="FY530" s="352"/>
      <c r="FZ530" s="352"/>
      <c r="GA530" s="352"/>
      <c r="GB530" s="352"/>
    </row>
    <row r="531" spans="1:234" s="340" customFormat="1" ht="140.25" customHeight="1">
      <c r="A531" s="297" t="s">
        <v>650</v>
      </c>
      <c r="B531" s="298" t="s">
        <v>651</v>
      </c>
      <c r="C531" s="298" t="s">
        <v>74</v>
      </c>
      <c r="D531" s="298" t="s">
        <v>765</v>
      </c>
      <c r="E531" s="308" t="s">
        <v>1010</v>
      </c>
      <c r="F531" s="298" t="s">
        <v>71</v>
      </c>
      <c r="G531" s="298" t="s">
        <v>1011</v>
      </c>
      <c r="H531" s="298" t="s">
        <v>3</v>
      </c>
      <c r="I531" s="298" t="s">
        <v>775</v>
      </c>
      <c r="J531" s="300">
        <v>42417</v>
      </c>
      <c r="K531" s="298" t="s">
        <v>253</v>
      </c>
      <c r="L531" s="298" t="s">
        <v>13</v>
      </c>
      <c r="M531" s="298" t="s">
        <v>289</v>
      </c>
      <c r="N531" s="298" t="s">
        <v>126</v>
      </c>
      <c r="O531" s="301"/>
      <c r="P531" s="301"/>
      <c r="Q531" s="298" t="s">
        <v>13</v>
      </c>
      <c r="R531" s="298" t="s">
        <v>289</v>
      </c>
      <c r="S531" s="302">
        <v>1</v>
      </c>
      <c r="T531" s="298" t="s">
        <v>1929</v>
      </c>
      <c r="U531" s="298" t="s">
        <v>289</v>
      </c>
      <c r="V531" s="300">
        <v>43920</v>
      </c>
      <c r="W531" s="298"/>
      <c r="X531" s="348"/>
      <c r="Y531" s="352"/>
      <c r="Z531" s="352"/>
      <c r="AA531" s="352"/>
      <c r="AB531" s="352"/>
      <c r="AC531" s="352"/>
      <c r="AD531" s="352"/>
      <c r="AE531" s="352"/>
      <c r="AF531" s="352"/>
      <c r="AG531" s="352"/>
      <c r="AH531" s="352"/>
      <c r="AI531" s="352"/>
      <c r="AJ531" s="352"/>
      <c r="AK531" s="352"/>
      <c r="AL531" s="352"/>
      <c r="AM531" s="352"/>
      <c r="AN531" s="352"/>
      <c r="AO531" s="352"/>
      <c r="AP531" s="352"/>
      <c r="AQ531" s="352"/>
      <c r="AR531" s="352"/>
      <c r="AS531" s="352"/>
      <c r="AT531" s="352"/>
      <c r="AU531" s="352"/>
      <c r="AV531" s="352"/>
      <c r="AW531" s="352"/>
      <c r="AX531" s="352"/>
      <c r="AY531" s="352"/>
      <c r="AZ531" s="352"/>
      <c r="BA531" s="352"/>
      <c r="BB531" s="352"/>
      <c r="BC531" s="352"/>
      <c r="BD531" s="352"/>
      <c r="BE531" s="352"/>
      <c r="BF531" s="352"/>
      <c r="BG531" s="352"/>
      <c r="BH531" s="352"/>
      <c r="BI531" s="352"/>
      <c r="BJ531" s="352"/>
      <c r="BK531" s="352"/>
      <c r="BL531" s="352"/>
      <c r="BM531" s="352"/>
      <c r="BN531" s="352"/>
      <c r="BO531" s="352"/>
      <c r="BP531" s="352"/>
      <c r="BQ531" s="352"/>
      <c r="BR531" s="352"/>
      <c r="BS531" s="352"/>
      <c r="BT531" s="352"/>
      <c r="BU531" s="352"/>
      <c r="BV531" s="352"/>
      <c r="BW531" s="352"/>
      <c r="BX531" s="352"/>
      <c r="BY531" s="352"/>
      <c r="BZ531" s="352"/>
      <c r="CA531" s="352"/>
      <c r="CB531" s="352"/>
      <c r="CC531" s="352"/>
      <c r="CD531" s="352"/>
      <c r="CE531" s="352"/>
      <c r="CF531" s="352"/>
      <c r="CG531" s="352"/>
      <c r="CH531" s="352"/>
      <c r="CI531" s="352"/>
      <c r="CJ531" s="352"/>
      <c r="CK531" s="352"/>
      <c r="CL531" s="352"/>
      <c r="CM531" s="352"/>
      <c r="CN531" s="352"/>
      <c r="CO531" s="352"/>
      <c r="CP531" s="352"/>
      <c r="CQ531" s="352"/>
      <c r="CR531" s="352"/>
      <c r="CS531" s="352"/>
      <c r="CT531" s="352"/>
      <c r="CU531" s="352"/>
      <c r="CV531" s="352"/>
      <c r="CW531" s="352"/>
      <c r="CX531" s="352"/>
      <c r="CY531" s="352"/>
      <c r="CZ531" s="352"/>
      <c r="DA531" s="352"/>
      <c r="DB531" s="352"/>
      <c r="DC531" s="352"/>
      <c r="DD531" s="352"/>
      <c r="DE531" s="352"/>
      <c r="DF531" s="352"/>
      <c r="DG531" s="352"/>
      <c r="DH531" s="352"/>
      <c r="DI531" s="352"/>
      <c r="DJ531" s="352"/>
      <c r="DK531" s="352"/>
      <c r="DL531" s="352"/>
      <c r="DM531" s="352"/>
      <c r="DN531" s="352"/>
      <c r="DO531" s="352"/>
      <c r="DP531" s="352"/>
      <c r="DQ531" s="352"/>
      <c r="DR531" s="352"/>
      <c r="DS531" s="352"/>
      <c r="DT531" s="352"/>
      <c r="DU531" s="352"/>
      <c r="DV531" s="352"/>
      <c r="DW531" s="352"/>
      <c r="DX531" s="352"/>
      <c r="DY531" s="352"/>
      <c r="DZ531" s="352"/>
      <c r="EA531" s="352"/>
      <c r="EB531" s="352"/>
      <c r="EC531" s="352"/>
      <c r="ED531" s="352"/>
      <c r="EE531" s="352"/>
      <c r="EF531" s="352"/>
      <c r="EG531" s="352"/>
      <c r="EH531" s="352"/>
      <c r="EI531" s="352"/>
      <c r="EJ531" s="352"/>
      <c r="EK531" s="352"/>
      <c r="EL531" s="352"/>
      <c r="EM531" s="352"/>
      <c r="EN531" s="352"/>
      <c r="EO531" s="352"/>
      <c r="EP531" s="352"/>
      <c r="EQ531" s="352"/>
      <c r="ER531" s="352"/>
      <c r="ES531" s="352"/>
      <c r="ET531" s="352"/>
      <c r="EU531" s="352"/>
      <c r="EV531" s="352"/>
      <c r="EW531" s="352"/>
      <c r="EX531" s="352"/>
      <c r="EY531" s="352"/>
      <c r="EZ531" s="352"/>
      <c r="FA531" s="352"/>
      <c r="FB531" s="352"/>
      <c r="FC531" s="352"/>
      <c r="FD531" s="352"/>
      <c r="FE531" s="352"/>
      <c r="FF531" s="352"/>
      <c r="FG531" s="352"/>
      <c r="FH531" s="352"/>
      <c r="FI531" s="352"/>
      <c r="FJ531" s="352"/>
      <c r="FK531" s="352"/>
      <c r="FL531" s="352"/>
      <c r="FM531" s="352"/>
      <c r="FN531" s="352"/>
      <c r="FO531" s="352"/>
      <c r="FP531" s="352"/>
      <c r="FQ531" s="352"/>
      <c r="FR531" s="352"/>
      <c r="FS531" s="352"/>
      <c r="FT531" s="352"/>
      <c r="FU531" s="352"/>
      <c r="FV531" s="352"/>
      <c r="FW531" s="352"/>
      <c r="FX531" s="352"/>
      <c r="FY531" s="352"/>
      <c r="FZ531" s="352"/>
      <c r="GA531" s="352"/>
      <c r="GB531" s="352"/>
      <c r="GC531" s="348"/>
      <c r="GD531" s="348"/>
      <c r="GE531" s="348"/>
      <c r="GF531" s="348"/>
      <c r="GG531" s="348"/>
      <c r="GH531" s="348"/>
      <c r="GI531" s="348"/>
      <c r="GJ531" s="348"/>
      <c r="GK531" s="348"/>
      <c r="GL531" s="348"/>
      <c r="GM531" s="348"/>
      <c r="GN531" s="348"/>
      <c r="GO531" s="348"/>
      <c r="GP531" s="348"/>
      <c r="GQ531" s="348"/>
      <c r="GR531" s="348"/>
      <c r="GS531" s="348"/>
      <c r="GT531" s="348"/>
      <c r="GU531" s="348"/>
      <c r="GV531" s="348"/>
      <c r="GW531" s="348"/>
      <c r="GX531" s="348"/>
      <c r="GY531" s="348"/>
      <c r="GZ531" s="348"/>
      <c r="HA531" s="348"/>
      <c r="HB531" s="348"/>
      <c r="HC531" s="348"/>
      <c r="HD531" s="348"/>
      <c r="HE531" s="348"/>
      <c r="HF531" s="348"/>
      <c r="HG531" s="348"/>
      <c r="HH531" s="348"/>
      <c r="HI531" s="348"/>
      <c r="HJ531" s="348"/>
      <c r="HK531" s="348"/>
      <c r="HL531" s="348"/>
      <c r="HM531" s="348"/>
      <c r="HN531" s="348"/>
      <c r="HO531" s="348"/>
      <c r="HP531" s="348"/>
      <c r="HQ531" s="348"/>
      <c r="HR531" s="348"/>
      <c r="HS531" s="348"/>
      <c r="HT531" s="348"/>
      <c r="HU531" s="348"/>
      <c r="HV531" s="348"/>
      <c r="HW531" s="348"/>
      <c r="HX531" s="348"/>
      <c r="HY531" s="348"/>
      <c r="HZ531" s="348"/>
    </row>
    <row r="532" spans="1:234" s="340" customFormat="1" ht="173.25" customHeight="1">
      <c r="A532" s="297" t="s">
        <v>650</v>
      </c>
      <c r="B532" s="298" t="s">
        <v>651</v>
      </c>
      <c r="C532" s="298" t="s">
        <v>74</v>
      </c>
      <c r="D532" s="298" t="s">
        <v>765</v>
      </c>
      <c r="E532" s="308" t="s">
        <v>1012</v>
      </c>
      <c r="F532" s="298" t="s">
        <v>71</v>
      </c>
      <c r="G532" s="298" t="s">
        <v>1013</v>
      </c>
      <c r="H532" s="298" t="s">
        <v>3</v>
      </c>
      <c r="I532" s="298" t="s">
        <v>775</v>
      </c>
      <c r="J532" s="300">
        <v>42417</v>
      </c>
      <c r="K532" s="298" t="s">
        <v>253</v>
      </c>
      <c r="L532" s="298" t="s">
        <v>13</v>
      </c>
      <c r="M532" s="298" t="s">
        <v>289</v>
      </c>
      <c r="N532" s="298" t="s">
        <v>126</v>
      </c>
      <c r="O532" s="301"/>
      <c r="P532" s="301"/>
      <c r="Q532" s="298" t="s">
        <v>13</v>
      </c>
      <c r="R532" s="298" t="s">
        <v>289</v>
      </c>
      <c r="S532" s="302">
        <v>1</v>
      </c>
      <c r="T532" s="298" t="s">
        <v>1929</v>
      </c>
      <c r="U532" s="298" t="s">
        <v>289</v>
      </c>
      <c r="V532" s="300">
        <v>43920</v>
      </c>
      <c r="W532" s="298"/>
      <c r="X532" s="348"/>
      <c r="Y532" s="352"/>
      <c r="Z532" s="352"/>
      <c r="AA532" s="352"/>
      <c r="AB532" s="352"/>
      <c r="AC532" s="352"/>
      <c r="AD532" s="352"/>
      <c r="AE532" s="352"/>
      <c r="AF532" s="352"/>
      <c r="AG532" s="352"/>
      <c r="AH532" s="352"/>
      <c r="AI532" s="352"/>
      <c r="AJ532" s="352"/>
      <c r="AK532" s="352"/>
      <c r="AL532" s="352"/>
      <c r="AM532" s="352"/>
      <c r="AN532" s="352"/>
      <c r="AO532" s="352"/>
      <c r="AP532" s="352"/>
      <c r="AQ532" s="352"/>
      <c r="AR532" s="352"/>
      <c r="AS532" s="352"/>
      <c r="AT532" s="352"/>
      <c r="AU532" s="352"/>
      <c r="AV532" s="352"/>
      <c r="AW532" s="352"/>
      <c r="AX532" s="352"/>
      <c r="AY532" s="352"/>
      <c r="AZ532" s="352"/>
      <c r="BA532" s="352"/>
      <c r="BB532" s="352"/>
      <c r="BC532" s="352"/>
      <c r="BD532" s="352"/>
      <c r="BE532" s="352"/>
      <c r="BF532" s="352"/>
      <c r="BG532" s="352"/>
      <c r="BH532" s="352"/>
      <c r="BI532" s="352"/>
      <c r="BJ532" s="352"/>
      <c r="BK532" s="352"/>
      <c r="BL532" s="352"/>
      <c r="BM532" s="352"/>
      <c r="BN532" s="352"/>
      <c r="BO532" s="352"/>
      <c r="BP532" s="352"/>
      <c r="BQ532" s="352"/>
      <c r="BR532" s="352"/>
      <c r="BS532" s="352"/>
      <c r="BT532" s="352"/>
      <c r="BU532" s="352"/>
      <c r="BV532" s="352"/>
      <c r="BW532" s="352"/>
      <c r="BX532" s="352"/>
      <c r="BY532" s="352"/>
      <c r="BZ532" s="352"/>
      <c r="CA532" s="352"/>
      <c r="CB532" s="352"/>
      <c r="CC532" s="352"/>
      <c r="CD532" s="352"/>
      <c r="CE532" s="352"/>
      <c r="CF532" s="352"/>
      <c r="CG532" s="352"/>
      <c r="CH532" s="352"/>
      <c r="CI532" s="352"/>
      <c r="CJ532" s="352"/>
      <c r="CK532" s="352"/>
      <c r="CL532" s="352"/>
      <c r="CM532" s="352"/>
      <c r="CN532" s="352"/>
      <c r="CO532" s="352"/>
      <c r="CP532" s="352"/>
      <c r="CQ532" s="352"/>
      <c r="CR532" s="352"/>
      <c r="CS532" s="352"/>
      <c r="CT532" s="352"/>
      <c r="CU532" s="352"/>
      <c r="CV532" s="352"/>
      <c r="CW532" s="352"/>
      <c r="CX532" s="352"/>
      <c r="CY532" s="352"/>
      <c r="CZ532" s="352"/>
      <c r="DA532" s="352"/>
      <c r="DB532" s="352"/>
      <c r="DC532" s="352"/>
      <c r="DD532" s="352"/>
      <c r="DE532" s="352"/>
      <c r="DF532" s="352"/>
      <c r="DG532" s="352"/>
      <c r="DH532" s="352"/>
      <c r="DI532" s="352"/>
      <c r="DJ532" s="352"/>
      <c r="DK532" s="352"/>
      <c r="DL532" s="352"/>
      <c r="DM532" s="352"/>
      <c r="DN532" s="352"/>
      <c r="DO532" s="352"/>
      <c r="DP532" s="352"/>
      <c r="DQ532" s="352"/>
      <c r="DR532" s="352"/>
      <c r="DS532" s="352"/>
      <c r="DT532" s="352"/>
      <c r="DU532" s="352"/>
      <c r="DV532" s="352"/>
      <c r="DW532" s="352"/>
      <c r="DX532" s="352"/>
      <c r="DY532" s="352"/>
      <c r="DZ532" s="352"/>
      <c r="EA532" s="352"/>
      <c r="EB532" s="352"/>
      <c r="EC532" s="352"/>
      <c r="ED532" s="352"/>
      <c r="EE532" s="352"/>
      <c r="EF532" s="352"/>
      <c r="EG532" s="352"/>
      <c r="EH532" s="352"/>
      <c r="EI532" s="352"/>
      <c r="EJ532" s="352"/>
      <c r="EK532" s="352"/>
      <c r="EL532" s="352"/>
      <c r="EM532" s="352"/>
      <c r="EN532" s="352"/>
      <c r="EO532" s="352"/>
      <c r="EP532" s="352"/>
      <c r="EQ532" s="352"/>
      <c r="ER532" s="352"/>
      <c r="ES532" s="352"/>
      <c r="ET532" s="352"/>
      <c r="EU532" s="352"/>
      <c r="EV532" s="352"/>
      <c r="EW532" s="352"/>
      <c r="EX532" s="352"/>
      <c r="EY532" s="352"/>
      <c r="EZ532" s="352"/>
      <c r="FA532" s="352"/>
      <c r="FB532" s="352"/>
      <c r="FC532" s="352"/>
      <c r="FD532" s="352"/>
      <c r="FE532" s="352"/>
      <c r="FF532" s="352"/>
      <c r="FG532" s="352"/>
      <c r="FH532" s="352"/>
      <c r="FI532" s="352"/>
      <c r="FJ532" s="352"/>
      <c r="FK532" s="352"/>
      <c r="FL532" s="352"/>
      <c r="FM532" s="352"/>
      <c r="FN532" s="352"/>
      <c r="FO532" s="352"/>
      <c r="FP532" s="352"/>
      <c r="FQ532" s="352"/>
      <c r="FR532" s="352"/>
      <c r="FS532" s="352"/>
      <c r="FT532" s="352"/>
      <c r="FU532" s="352"/>
      <c r="FV532" s="352"/>
      <c r="FW532" s="352"/>
      <c r="FX532" s="352"/>
      <c r="FY532" s="352"/>
      <c r="FZ532" s="352"/>
      <c r="GA532" s="352"/>
      <c r="GB532" s="352"/>
      <c r="GC532" s="348"/>
      <c r="GD532" s="348"/>
      <c r="GE532" s="348"/>
      <c r="GF532" s="348"/>
      <c r="GG532" s="348"/>
      <c r="GH532" s="348"/>
      <c r="GI532" s="348"/>
      <c r="GJ532" s="348"/>
      <c r="GK532" s="348"/>
      <c r="GL532" s="348"/>
      <c r="GM532" s="348"/>
      <c r="GN532" s="348"/>
      <c r="GO532" s="348"/>
      <c r="GP532" s="348"/>
      <c r="GQ532" s="348"/>
      <c r="GR532" s="348"/>
      <c r="GS532" s="348"/>
      <c r="GT532" s="348"/>
      <c r="GU532" s="348"/>
      <c r="GV532" s="348"/>
      <c r="GW532" s="348"/>
      <c r="GX532" s="348"/>
      <c r="GY532" s="348"/>
      <c r="GZ532" s="348"/>
      <c r="HA532" s="348"/>
      <c r="HB532" s="348"/>
      <c r="HC532" s="348"/>
      <c r="HD532" s="348"/>
      <c r="HE532" s="348"/>
      <c r="HF532" s="348"/>
      <c r="HG532" s="348"/>
      <c r="HH532" s="348"/>
      <c r="HI532" s="348"/>
      <c r="HJ532" s="348"/>
      <c r="HK532" s="348"/>
      <c r="HL532" s="348"/>
      <c r="HM532" s="348"/>
      <c r="HN532" s="348"/>
      <c r="HO532" s="348"/>
      <c r="HP532" s="348"/>
      <c r="HQ532" s="348"/>
      <c r="HR532" s="348"/>
      <c r="HS532" s="348"/>
      <c r="HT532" s="348"/>
      <c r="HU532" s="348"/>
      <c r="HV532" s="348"/>
      <c r="HW532" s="348"/>
      <c r="HX532" s="348"/>
      <c r="HY532" s="348"/>
      <c r="HZ532" s="348"/>
    </row>
    <row r="533" spans="1:234" s="340" customFormat="1" ht="157.5" customHeight="1">
      <c r="A533" s="297" t="s">
        <v>650</v>
      </c>
      <c r="B533" s="298" t="s">
        <v>651</v>
      </c>
      <c r="C533" s="298" t="s">
        <v>74</v>
      </c>
      <c r="D533" s="298" t="s">
        <v>703</v>
      </c>
      <c r="E533" s="308" t="s">
        <v>1014</v>
      </c>
      <c r="F533" s="298" t="s">
        <v>71</v>
      </c>
      <c r="G533" s="298" t="s">
        <v>1015</v>
      </c>
      <c r="H533" s="298" t="s">
        <v>3</v>
      </c>
      <c r="I533" s="298" t="s">
        <v>775</v>
      </c>
      <c r="J533" s="300">
        <v>42417</v>
      </c>
      <c r="K533" s="298" t="s">
        <v>253</v>
      </c>
      <c r="L533" s="298" t="s">
        <v>13</v>
      </c>
      <c r="M533" s="298" t="s">
        <v>289</v>
      </c>
      <c r="N533" s="298" t="s">
        <v>126</v>
      </c>
      <c r="O533" s="301"/>
      <c r="P533" s="301"/>
      <c r="Q533" s="298" t="s">
        <v>13</v>
      </c>
      <c r="R533" s="298" t="s">
        <v>289</v>
      </c>
      <c r="S533" s="302">
        <v>1</v>
      </c>
      <c r="T533" s="298" t="s">
        <v>1929</v>
      </c>
      <c r="U533" s="298" t="s">
        <v>289</v>
      </c>
      <c r="V533" s="300">
        <v>43920</v>
      </c>
      <c r="W533" s="298"/>
      <c r="X533" s="348"/>
      <c r="Y533" s="352"/>
      <c r="Z533" s="352"/>
      <c r="AA533" s="352"/>
      <c r="AB533" s="352"/>
      <c r="AC533" s="352"/>
      <c r="AD533" s="352"/>
      <c r="AE533" s="352"/>
      <c r="AF533" s="352"/>
      <c r="AG533" s="352"/>
      <c r="AH533" s="352"/>
      <c r="AI533" s="352"/>
      <c r="AJ533" s="352"/>
      <c r="AK533" s="352"/>
      <c r="AL533" s="352"/>
      <c r="AM533" s="352"/>
      <c r="AN533" s="352"/>
      <c r="AO533" s="352"/>
      <c r="AP533" s="352"/>
      <c r="AQ533" s="352"/>
      <c r="AR533" s="352"/>
      <c r="AS533" s="352"/>
      <c r="AT533" s="352"/>
      <c r="AU533" s="352"/>
      <c r="AV533" s="352"/>
      <c r="AW533" s="352"/>
      <c r="AX533" s="352"/>
      <c r="AY533" s="352"/>
      <c r="AZ533" s="352"/>
      <c r="BA533" s="352"/>
      <c r="BB533" s="352"/>
      <c r="BC533" s="352"/>
      <c r="BD533" s="352"/>
      <c r="BE533" s="352"/>
      <c r="BF533" s="352"/>
      <c r="BG533" s="352"/>
      <c r="BH533" s="352"/>
      <c r="BI533" s="352"/>
      <c r="BJ533" s="352"/>
      <c r="BK533" s="352"/>
      <c r="BL533" s="352"/>
      <c r="BM533" s="352"/>
      <c r="BN533" s="352"/>
      <c r="BO533" s="352"/>
      <c r="BP533" s="352"/>
      <c r="BQ533" s="352"/>
      <c r="BR533" s="352"/>
      <c r="BS533" s="352"/>
      <c r="BT533" s="352"/>
      <c r="BU533" s="352"/>
      <c r="BV533" s="352"/>
      <c r="BW533" s="352"/>
      <c r="BX533" s="352"/>
      <c r="BY533" s="352"/>
      <c r="BZ533" s="352"/>
      <c r="CA533" s="352"/>
      <c r="CB533" s="352"/>
      <c r="CC533" s="352"/>
      <c r="CD533" s="352"/>
      <c r="CE533" s="352"/>
      <c r="CF533" s="352"/>
      <c r="CG533" s="352"/>
      <c r="CH533" s="352"/>
      <c r="CI533" s="352"/>
      <c r="CJ533" s="352"/>
      <c r="CK533" s="352"/>
      <c r="CL533" s="352"/>
      <c r="CM533" s="352"/>
      <c r="CN533" s="352"/>
      <c r="CO533" s="352"/>
      <c r="CP533" s="352"/>
      <c r="CQ533" s="352"/>
      <c r="CR533" s="352"/>
      <c r="CS533" s="352"/>
      <c r="CT533" s="352"/>
      <c r="CU533" s="352"/>
      <c r="CV533" s="352"/>
      <c r="CW533" s="352"/>
      <c r="CX533" s="352"/>
      <c r="CY533" s="352"/>
      <c r="CZ533" s="352"/>
      <c r="DA533" s="352"/>
      <c r="DB533" s="352"/>
      <c r="DC533" s="352"/>
      <c r="DD533" s="352"/>
      <c r="DE533" s="352"/>
      <c r="DF533" s="352"/>
      <c r="DG533" s="352"/>
      <c r="DH533" s="352"/>
      <c r="DI533" s="352"/>
      <c r="DJ533" s="352"/>
      <c r="DK533" s="352"/>
      <c r="DL533" s="352"/>
      <c r="DM533" s="352"/>
      <c r="DN533" s="352"/>
      <c r="DO533" s="352"/>
      <c r="DP533" s="352"/>
      <c r="DQ533" s="352"/>
      <c r="DR533" s="352"/>
      <c r="DS533" s="352"/>
      <c r="DT533" s="352"/>
      <c r="DU533" s="352"/>
      <c r="DV533" s="352"/>
      <c r="DW533" s="352"/>
      <c r="DX533" s="352"/>
      <c r="DY533" s="352"/>
      <c r="DZ533" s="352"/>
      <c r="EA533" s="352"/>
      <c r="EB533" s="352"/>
      <c r="EC533" s="352"/>
      <c r="ED533" s="352"/>
      <c r="EE533" s="352"/>
      <c r="EF533" s="352"/>
      <c r="EG533" s="352"/>
      <c r="EH533" s="352"/>
      <c r="EI533" s="352"/>
      <c r="EJ533" s="352"/>
      <c r="EK533" s="352"/>
      <c r="EL533" s="352"/>
      <c r="EM533" s="352"/>
      <c r="EN533" s="352"/>
      <c r="EO533" s="352"/>
      <c r="EP533" s="352"/>
      <c r="EQ533" s="352"/>
      <c r="ER533" s="352"/>
      <c r="ES533" s="352"/>
      <c r="ET533" s="352"/>
      <c r="EU533" s="352"/>
      <c r="EV533" s="352"/>
      <c r="EW533" s="352"/>
      <c r="EX533" s="352"/>
      <c r="EY533" s="352"/>
      <c r="EZ533" s="352"/>
      <c r="FA533" s="352"/>
      <c r="FB533" s="352"/>
      <c r="FC533" s="352"/>
      <c r="FD533" s="352"/>
      <c r="FE533" s="352"/>
      <c r="FF533" s="352"/>
      <c r="FG533" s="352"/>
      <c r="FH533" s="352"/>
      <c r="FI533" s="352"/>
      <c r="FJ533" s="352"/>
      <c r="FK533" s="352"/>
      <c r="FL533" s="352"/>
      <c r="FM533" s="352"/>
      <c r="FN533" s="352"/>
      <c r="FO533" s="352"/>
      <c r="FP533" s="352"/>
      <c r="FQ533" s="352"/>
      <c r="FR533" s="352"/>
      <c r="FS533" s="352"/>
      <c r="FT533" s="352"/>
      <c r="FU533" s="352"/>
      <c r="FV533" s="352"/>
      <c r="FW533" s="352"/>
      <c r="FX533" s="352"/>
      <c r="FY533" s="352"/>
      <c r="FZ533" s="352"/>
      <c r="GA533" s="352"/>
      <c r="GB533" s="352"/>
      <c r="GC533" s="348"/>
      <c r="GD533" s="348"/>
      <c r="GE533" s="348"/>
      <c r="GF533" s="348"/>
      <c r="GG533" s="348"/>
      <c r="GH533" s="348"/>
      <c r="GI533" s="348"/>
      <c r="GJ533" s="348"/>
      <c r="GK533" s="348"/>
      <c r="GL533" s="348"/>
      <c r="GM533" s="348"/>
      <c r="GN533" s="348"/>
      <c r="GO533" s="348"/>
      <c r="GP533" s="348"/>
      <c r="GQ533" s="348"/>
      <c r="GR533" s="348"/>
      <c r="GS533" s="348"/>
      <c r="GT533" s="348"/>
      <c r="GU533" s="348"/>
      <c r="GV533" s="348"/>
      <c r="GW533" s="348"/>
      <c r="GX533" s="348"/>
      <c r="GY533" s="348"/>
      <c r="GZ533" s="348"/>
      <c r="HA533" s="348"/>
      <c r="HB533" s="348"/>
      <c r="HC533" s="348"/>
      <c r="HD533" s="348"/>
      <c r="HE533" s="348"/>
      <c r="HF533" s="348"/>
      <c r="HG533" s="348"/>
      <c r="HH533" s="348"/>
      <c r="HI533" s="348"/>
      <c r="HJ533" s="348"/>
      <c r="HK533" s="348"/>
      <c r="HL533" s="348"/>
      <c r="HM533" s="348"/>
      <c r="HN533" s="348"/>
      <c r="HO533" s="348"/>
      <c r="HP533" s="348"/>
      <c r="HQ533" s="348"/>
      <c r="HR533" s="348"/>
      <c r="HS533" s="348"/>
      <c r="HT533" s="348"/>
      <c r="HU533" s="348"/>
      <c r="HV533" s="348"/>
      <c r="HW533" s="348"/>
      <c r="HX533" s="348"/>
      <c r="HY533" s="348"/>
      <c r="HZ533" s="348"/>
    </row>
    <row r="534" spans="1:234" s="348" customFormat="1" ht="131.25" customHeight="1">
      <c r="A534" s="297" t="s">
        <v>650</v>
      </c>
      <c r="B534" s="298" t="s">
        <v>651</v>
      </c>
      <c r="C534" s="298" t="s">
        <v>74</v>
      </c>
      <c r="D534" s="298" t="s">
        <v>764</v>
      </c>
      <c r="E534" s="308" t="s">
        <v>1016</v>
      </c>
      <c r="F534" s="298" t="s">
        <v>71</v>
      </c>
      <c r="G534" s="298" t="s">
        <v>1013</v>
      </c>
      <c r="H534" s="298" t="s">
        <v>27</v>
      </c>
      <c r="I534" s="298" t="s">
        <v>289</v>
      </c>
      <c r="J534" s="300">
        <v>42417</v>
      </c>
      <c r="K534" s="298" t="s">
        <v>13</v>
      </c>
      <c r="L534" s="298" t="s">
        <v>13</v>
      </c>
      <c r="M534" s="298" t="s">
        <v>289</v>
      </c>
      <c r="N534" s="298" t="s">
        <v>751</v>
      </c>
      <c r="O534" s="301"/>
      <c r="P534" s="301"/>
      <c r="Q534" s="298" t="s">
        <v>13</v>
      </c>
      <c r="R534" s="298" t="s">
        <v>289</v>
      </c>
      <c r="S534" s="302" t="s">
        <v>289</v>
      </c>
      <c r="T534" s="298" t="s">
        <v>289</v>
      </c>
      <c r="U534" s="298" t="s">
        <v>289</v>
      </c>
      <c r="V534" s="300">
        <v>43920</v>
      </c>
      <c r="W534" s="298"/>
      <c r="Y534" s="352"/>
      <c r="Z534" s="352"/>
      <c r="AA534" s="352"/>
      <c r="AB534" s="352"/>
      <c r="AC534" s="352"/>
      <c r="AD534" s="352"/>
      <c r="AE534" s="352"/>
      <c r="AF534" s="352"/>
      <c r="AG534" s="352"/>
      <c r="AH534" s="352"/>
      <c r="AI534" s="352"/>
      <c r="AJ534" s="352"/>
      <c r="AK534" s="352"/>
      <c r="AL534" s="352"/>
      <c r="AM534" s="352"/>
      <c r="AN534" s="352"/>
      <c r="AO534" s="352"/>
      <c r="AP534" s="352"/>
      <c r="AQ534" s="352"/>
      <c r="AR534" s="352"/>
      <c r="AS534" s="352"/>
      <c r="AT534" s="352"/>
      <c r="AU534" s="352"/>
      <c r="AV534" s="352"/>
      <c r="AW534" s="352"/>
      <c r="AX534" s="352"/>
      <c r="AY534" s="352"/>
      <c r="AZ534" s="352"/>
      <c r="BA534" s="352"/>
      <c r="BB534" s="352"/>
      <c r="BC534" s="352"/>
      <c r="BD534" s="352"/>
      <c r="BE534" s="352"/>
      <c r="BF534" s="352"/>
      <c r="BG534" s="352"/>
      <c r="BH534" s="352"/>
      <c r="BI534" s="352"/>
      <c r="BJ534" s="352"/>
      <c r="BK534" s="352"/>
      <c r="BL534" s="352"/>
      <c r="BM534" s="352"/>
      <c r="BN534" s="352"/>
      <c r="BO534" s="352"/>
      <c r="BP534" s="352"/>
      <c r="BQ534" s="352"/>
      <c r="BR534" s="352"/>
      <c r="BS534" s="352"/>
      <c r="BT534" s="352"/>
      <c r="BU534" s="352"/>
      <c r="BV534" s="352"/>
      <c r="BW534" s="352"/>
      <c r="BX534" s="352"/>
      <c r="BY534" s="352"/>
      <c r="BZ534" s="352"/>
      <c r="CA534" s="352"/>
      <c r="CB534" s="352"/>
      <c r="CC534" s="352"/>
      <c r="CD534" s="352"/>
      <c r="CE534" s="352"/>
      <c r="CF534" s="352"/>
      <c r="CG534" s="352"/>
      <c r="CH534" s="352"/>
      <c r="CI534" s="352"/>
      <c r="CJ534" s="352"/>
      <c r="CK534" s="352"/>
      <c r="CL534" s="352"/>
      <c r="CM534" s="352"/>
      <c r="CN534" s="352"/>
      <c r="CO534" s="352"/>
      <c r="CP534" s="352"/>
      <c r="CQ534" s="352"/>
      <c r="CR534" s="352"/>
      <c r="CS534" s="352"/>
      <c r="CT534" s="352"/>
      <c r="CU534" s="352"/>
      <c r="CV534" s="352"/>
      <c r="CW534" s="352"/>
      <c r="CX534" s="352"/>
      <c r="CY534" s="352"/>
      <c r="CZ534" s="352"/>
      <c r="DA534" s="352"/>
      <c r="DB534" s="352"/>
      <c r="DC534" s="352"/>
      <c r="DD534" s="352"/>
      <c r="DE534" s="352"/>
      <c r="DF534" s="352"/>
      <c r="DG534" s="352"/>
      <c r="DH534" s="352"/>
      <c r="DI534" s="352"/>
      <c r="DJ534" s="352"/>
      <c r="DK534" s="352"/>
      <c r="DL534" s="352"/>
      <c r="DM534" s="352"/>
      <c r="DN534" s="352"/>
      <c r="DO534" s="352"/>
      <c r="DP534" s="352"/>
      <c r="DQ534" s="352"/>
      <c r="DR534" s="352"/>
      <c r="DS534" s="352"/>
      <c r="DT534" s="352"/>
      <c r="DU534" s="352"/>
      <c r="DV534" s="352"/>
      <c r="DW534" s="352"/>
      <c r="DX534" s="352"/>
      <c r="DY534" s="352"/>
      <c r="DZ534" s="352"/>
      <c r="EA534" s="352"/>
      <c r="EB534" s="352"/>
      <c r="EC534" s="352"/>
      <c r="ED534" s="352"/>
      <c r="EE534" s="352"/>
      <c r="EF534" s="352"/>
      <c r="EG534" s="352"/>
      <c r="EH534" s="352"/>
      <c r="EI534" s="352"/>
      <c r="EJ534" s="352"/>
      <c r="EK534" s="352"/>
      <c r="EL534" s="352"/>
      <c r="EM534" s="352"/>
      <c r="EN534" s="352"/>
      <c r="EO534" s="352"/>
      <c r="EP534" s="352"/>
      <c r="EQ534" s="352"/>
      <c r="ER534" s="352"/>
      <c r="ES534" s="352"/>
      <c r="ET534" s="352"/>
      <c r="EU534" s="352"/>
      <c r="EV534" s="352"/>
      <c r="EW534" s="352"/>
      <c r="EX534" s="352"/>
      <c r="EY534" s="352"/>
      <c r="EZ534" s="352"/>
      <c r="FA534" s="352"/>
      <c r="FB534" s="352"/>
      <c r="FC534" s="352"/>
      <c r="FD534" s="352"/>
      <c r="FE534" s="352"/>
      <c r="FF534" s="352"/>
      <c r="FG534" s="352"/>
      <c r="FH534" s="352"/>
      <c r="FI534" s="352"/>
      <c r="FJ534" s="352"/>
      <c r="FK534" s="352"/>
      <c r="FL534" s="352"/>
      <c r="FM534" s="352"/>
      <c r="FN534" s="352"/>
      <c r="FO534" s="352"/>
      <c r="FP534" s="352"/>
      <c r="FQ534" s="352"/>
      <c r="FR534" s="352"/>
      <c r="FS534" s="352"/>
      <c r="FT534" s="352"/>
      <c r="FU534" s="352"/>
      <c r="FV534" s="352"/>
      <c r="FW534" s="352"/>
      <c r="FX534" s="352"/>
      <c r="FY534" s="352"/>
      <c r="FZ534" s="352"/>
      <c r="GA534" s="352"/>
      <c r="GB534" s="352"/>
      <c r="GC534" s="340"/>
      <c r="GD534" s="340"/>
      <c r="GE534" s="340"/>
      <c r="GF534" s="340"/>
      <c r="GG534" s="340"/>
      <c r="GH534" s="340"/>
      <c r="GI534" s="340"/>
      <c r="GJ534" s="340"/>
      <c r="GK534" s="340"/>
      <c r="GL534" s="340"/>
      <c r="GM534" s="340"/>
      <c r="GN534" s="340"/>
      <c r="GO534" s="340"/>
      <c r="GP534" s="340"/>
      <c r="GQ534" s="340"/>
      <c r="GR534" s="340"/>
      <c r="GS534" s="340"/>
      <c r="GT534" s="340"/>
      <c r="GU534" s="340"/>
      <c r="GV534" s="340"/>
      <c r="GW534" s="340"/>
      <c r="GX534" s="340"/>
      <c r="GY534" s="340"/>
      <c r="GZ534" s="340"/>
      <c r="HA534" s="340"/>
      <c r="HB534" s="340"/>
      <c r="HC534" s="340"/>
      <c r="HD534" s="340"/>
      <c r="HE534" s="340"/>
      <c r="HF534" s="340"/>
      <c r="HG534" s="340"/>
      <c r="HH534" s="340"/>
      <c r="HI534" s="340"/>
      <c r="HJ534" s="340"/>
      <c r="HK534" s="340"/>
      <c r="HL534" s="340"/>
      <c r="HM534" s="340"/>
      <c r="HN534" s="340"/>
      <c r="HO534" s="340"/>
      <c r="HP534" s="340"/>
      <c r="HQ534" s="340"/>
      <c r="HR534" s="340"/>
      <c r="HS534" s="340"/>
      <c r="HT534" s="340"/>
      <c r="HU534" s="340"/>
      <c r="HV534" s="340"/>
      <c r="HW534" s="340"/>
      <c r="HX534" s="340"/>
      <c r="HY534" s="340"/>
      <c r="HZ534" s="340"/>
    </row>
    <row r="535" spans="1:234" s="348" customFormat="1" ht="210" customHeight="1">
      <c r="A535" s="297" t="s">
        <v>604</v>
      </c>
      <c r="B535" s="298" t="s">
        <v>605</v>
      </c>
      <c r="C535" s="298" t="s">
        <v>74</v>
      </c>
      <c r="D535" s="298" t="s">
        <v>765</v>
      </c>
      <c r="E535" s="308" t="s">
        <v>1017</v>
      </c>
      <c r="F535" s="298" t="s">
        <v>73</v>
      </c>
      <c r="G535" s="298" t="s">
        <v>1018</v>
      </c>
      <c r="H535" s="298" t="s">
        <v>289</v>
      </c>
      <c r="I535" s="298" t="s">
        <v>289</v>
      </c>
      <c r="J535" s="300" t="s">
        <v>289</v>
      </c>
      <c r="K535" s="298" t="s">
        <v>289</v>
      </c>
      <c r="L535" s="298" t="s">
        <v>289</v>
      </c>
      <c r="M535" s="298" t="s">
        <v>289</v>
      </c>
      <c r="N535" s="298" t="s">
        <v>73</v>
      </c>
      <c r="O535" s="298"/>
      <c r="P535" s="298" t="s">
        <v>2048</v>
      </c>
      <c r="Q535" s="298" t="s">
        <v>348</v>
      </c>
      <c r="R535" s="298" t="s">
        <v>289</v>
      </c>
      <c r="S535" s="302" t="s">
        <v>289</v>
      </c>
      <c r="T535" s="298" t="s">
        <v>289</v>
      </c>
      <c r="U535" s="298" t="s">
        <v>289</v>
      </c>
      <c r="V535" s="300">
        <v>44217</v>
      </c>
      <c r="W535" s="298"/>
      <c r="Y535" s="352"/>
      <c r="Z535" s="352"/>
      <c r="AA535" s="352"/>
      <c r="AB535" s="352"/>
      <c r="AC535" s="352"/>
      <c r="AD535" s="352"/>
      <c r="AE535" s="352"/>
      <c r="AF535" s="352"/>
      <c r="AG535" s="352"/>
      <c r="AH535" s="352"/>
      <c r="AI535" s="352"/>
      <c r="AJ535" s="352"/>
      <c r="AK535" s="352"/>
      <c r="AL535" s="352"/>
      <c r="AM535" s="352"/>
      <c r="AN535" s="352"/>
      <c r="AO535" s="352"/>
      <c r="AP535" s="352"/>
      <c r="AQ535" s="352"/>
      <c r="AR535" s="352"/>
      <c r="AS535" s="352"/>
      <c r="AT535" s="352"/>
      <c r="AU535" s="352"/>
      <c r="AV535" s="352"/>
      <c r="AW535" s="352"/>
      <c r="AX535" s="352"/>
      <c r="AY535" s="352"/>
      <c r="AZ535" s="352"/>
      <c r="BA535" s="352"/>
      <c r="BB535" s="352"/>
      <c r="BC535" s="352"/>
      <c r="BD535" s="352"/>
      <c r="BE535" s="352"/>
      <c r="BF535" s="352"/>
      <c r="BG535" s="352"/>
      <c r="BH535" s="352"/>
      <c r="BI535" s="352"/>
      <c r="BJ535" s="352"/>
      <c r="BK535" s="352"/>
      <c r="BL535" s="352"/>
      <c r="BM535" s="352"/>
      <c r="BN535" s="352"/>
      <c r="BO535" s="352"/>
      <c r="BP535" s="352"/>
      <c r="BQ535" s="352"/>
      <c r="BR535" s="352"/>
      <c r="BS535" s="352"/>
      <c r="BT535" s="352"/>
      <c r="BU535" s="352"/>
      <c r="BV535" s="352"/>
      <c r="BW535" s="352"/>
      <c r="BX535" s="352"/>
      <c r="BY535" s="352"/>
      <c r="BZ535" s="352"/>
      <c r="CA535" s="352"/>
      <c r="CB535" s="352"/>
      <c r="CC535" s="352"/>
      <c r="CD535" s="352"/>
      <c r="CE535" s="352"/>
      <c r="CF535" s="352"/>
      <c r="CG535" s="352"/>
      <c r="CH535" s="352"/>
      <c r="CI535" s="352"/>
      <c r="CJ535" s="352"/>
      <c r="CK535" s="352"/>
      <c r="CL535" s="352"/>
      <c r="CM535" s="352"/>
      <c r="CN535" s="352"/>
      <c r="CO535" s="352"/>
      <c r="CP535" s="352"/>
      <c r="CQ535" s="352"/>
      <c r="CR535" s="352"/>
      <c r="CS535" s="352"/>
      <c r="CT535" s="352"/>
      <c r="CU535" s="352"/>
      <c r="CV535" s="352"/>
      <c r="CW535" s="352"/>
      <c r="CX535" s="352"/>
      <c r="CY535" s="352"/>
      <c r="CZ535" s="352"/>
      <c r="DA535" s="352"/>
      <c r="DB535" s="352"/>
      <c r="DC535" s="352"/>
      <c r="DD535" s="352"/>
      <c r="DE535" s="352"/>
      <c r="DF535" s="352"/>
      <c r="DG535" s="352"/>
      <c r="DH535" s="352"/>
      <c r="DI535" s="352"/>
      <c r="DJ535" s="352"/>
      <c r="DK535" s="352"/>
      <c r="DL535" s="352"/>
      <c r="DM535" s="352"/>
      <c r="DN535" s="352"/>
      <c r="DO535" s="352"/>
      <c r="DP535" s="352"/>
      <c r="DQ535" s="352"/>
      <c r="DR535" s="352"/>
      <c r="DS535" s="352"/>
      <c r="DT535" s="352"/>
      <c r="DU535" s="352"/>
      <c r="DV535" s="352"/>
      <c r="DW535" s="352"/>
      <c r="DX535" s="352"/>
      <c r="DY535" s="352"/>
      <c r="DZ535" s="352"/>
      <c r="EA535" s="352"/>
      <c r="EB535" s="352"/>
      <c r="EC535" s="352"/>
      <c r="ED535" s="352"/>
      <c r="EE535" s="352"/>
      <c r="EF535" s="352"/>
      <c r="EG535" s="352"/>
      <c r="EH535" s="352"/>
      <c r="EI535" s="352"/>
      <c r="EJ535" s="352"/>
      <c r="EK535" s="352"/>
      <c r="EL535" s="352"/>
      <c r="EM535" s="352"/>
      <c r="EN535" s="352"/>
      <c r="EO535" s="352"/>
      <c r="EP535" s="352"/>
      <c r="EQ535" s="352"/>
      <c r="ER535" s="352"/>
      <c r="ES535" s="352"/>
      <c r="ET535" s="352"/>
      <c r="EU535" s="352"/>
      <c r="EV535" s="352"/>
      <c r="EW535" s="352"/>
      <c r="EX535" s="352"/>
      <c r="EY535" s="352"/>
      <c r="EZ535" s="352"/>
      <c r="FA535" s="352"/>
      <c r="FB535" s="352"/>
      <c r="FC535" s="352"/>
      <c r="FD535" s="352"/>
      <c r="FE535" s="352"/>
      <c r="FF535" s="352"/>
      <c r="FG535" s="352"/>
      <c r="FH535" s="352"/>
      <c r="FI535" s="352"/>
      <c r="FJ535" s="352"/>
      <c r="FK535" s="352"/>
      <c r="FL535" s="352"/>
      <c r="FM535" s="352"/>
      <c r="FN535" s="352"/>
      <c r="FO535" s="352"/>
      <c r="FP535" s="352"/>
      <c r="FQ535" s="352"/>
      <c r="FR535" s="352"/>
      <c r="FS535" s="352"/>
      <c r="FT535" s="352"/>
      <c r="FU535" s="352"/>
      <c r="FV535" s="352"/>
      <c r="FW535" s="352"/>
      <c r="FX535" s="352"/>
      <c r="FY535" s="352"/>
      <c r="FZ535" s="352"/>
      <c r="GA535" s="352"/>
      <c r="GB535" s="352"/>
      <c r="GC535" s="340"/>
      <c r="GD535" s="340"/>
      <c r="GE535" s="340"/>
      <c r="GF535" s="340"/>
      <c r="GG535" s="340"/>
      <c r="GH535" s="340"/>
      <c r="GI535" s="340"/>
      <c r="GJ535" s="340"/>
      <c r="GK535" s="340"/>
      <c r="GL535" s="340"/>
      <c r="GM535" s="340"/>
      <c r="GN535" s="340"/>
      <c r="GO535" s="340"/>
      <c r="GP535" s="340"/>
      <c r="GQ535" s="340"/>
      <c r="GR535" s="340"/>
      <c r="GS535" s="340"/>
      <c r="GT535" s="340"/>
      <c r="GU535" s="340"/>
      <c r="GV535" s="340"/>
      <c r="GW535" s="340"/>
      <c r="GX535" s="340"/>
      <c r="GY535" s="340"/>
      <c r="GZ535" s="340"/>
      <c r="HA535" s="340"/>
      <c r="HB535" s="340"/>
      <c r="HC535" s="340"/>
      <c r="HD535" s="340"/>
      <c r="HE535" s="340"/>
      <c r="HF535" s="340"/>
      <c r="HG535" s="340"/>
      <c r="HH535" s="340"/>
      <c r="HI535" s="340"/>
      <c r="HJ535" s="340"/>
      <c r="HK535" s="340"/>
      <c r="HL535" s="340"/>
      <c r="HM535" s="340"/>
      <c r="HN535" s="340"/>
      <c r="HO535" s="340"/>
      <c r="HP535" s="340"/>
      <c r="HQ535" s="340"/>
      <c r="HR535" s="340"/>
      <c r="HS535" s="340"/>
      <c r="HT535" s="340"/>
      <c r="HU535" s="340"/>
      <c r="HV535" s="340"/>
      <c r="HW535" s="340"/>
      <c r="HX535" s="340"/>
      <c r="HY535" s="340"/>
      <c r="HZ535" s="340"/>
    </row>
    <row r="536" spans="1:234" s="348" customFormat="1" ht="157.5" customHeight="1">
      <c r="A536" s="297" t="s">
        <v>90</v>
      </c>
      <c r="B536" s="298" t="s">
        <v>116</v>
      </c>
      <c r="C536" s="298" t="s">
        <v>8</v>
      </c>
      <c r="D536" s="298" t="s">
        <v>766</v>
      </c>
      <c r="E536" s="308" t="s">
        <v>1019</v>
      </c>
      <c r="F536" s="298" t="s">
        <v>71</v>
      </c>
      <c r="G536" s="298" t="s">
        <v>1020</v>
      </c>
      <c r="H536" s="298" t="s">
        <v>3</v>
      </c>
      <c r="I536" s="298" t="s">
        <v>774</v>
      </c>
      <c r="J536" s="300">
        <v>41731</v>
      </c>
      <c r="K536" s="298" t="s">
        <v>253</v>
      </c>
      <c r="L536" s="298" t="s">
        <v>13</v>
      </c>
      <c r="M536" s="298" t="s">
        <v>289</v>
      </c>
      <c r="N536" s="298" t="s">
        <v>126</v>
      </c>
      <c r="O536" s="301"/>
      <c r="P536" s="301"/>
      <c r="Q536" s="298" t="s">
        <v>13</v>
      </c>
      <c r="R536" s="298" t="s">
        <v>289</v>
      </c>
      <c r="S536" s="302" t="s">
        <v>289</v>
      </c>
      <c r="T536" s="298" t="s">
        <v>289</v>
      </c>
      <c r="U536" s="298" t="s">
        <v>289</v>
      </c>
      <c r="V536" s="300">
        <v>43920</v>
      </c>
      <c r="W536" s="298"/>
      <c r="Y536" s="352"/>
      <c r="Z536" s="352"/>
      <c r="AA536" s="352"/>
      <c r="AB536" s="352"/>
      <c r="AC536" s="352"/>
      <c r="AD536" s="352"/>
      <c r="AE536" s="352"/>
      <c r="AF536" s="352"/>
      <c r="AG536" s="352"/>
      <c r="AH536" s="352"/>
      <c r="AI536" s="352"/>
      <c r="AJ536" s="352"/>
      <c r="AK536" s="352"/>
      <c r="AL536" s="352"/>
      <c r="AM536" s="352"/>
      <c r="AN536" s="352"/>
      <c r="AO536" s="352"/>
      <c r="AP536" s="352"/>
      <c r="AQ536" s="352"/>
      <c r="AR536" s="352"/>
      <c r="AS536" s="352"/>
      <c r="AT536" s="352"/>
      <c r="AU536" s="352"/>
      <c r="AV536" s="352"/>
      <c r="AW536" s="352"/>
      <c r="AX536" s="352"/>
      <c r="AY536" s="352"/>
      <c r="AZ536" s="352"/>
      <c r="BA536" s="352"/>
      <c r="BB536" s="352"/>
      <c r="BC536" s="352"/>
      <c r="BD536" s="352"/>
      <c r="BE536" s="352"/>
      <c r="BF536" s="352"/>
      <c r="BG536" s="352"/>
      <c r="BH536" s="352"/>
      <c r="BI536" s="352"/>
      <c r="BJ536" s="352"/>
      <c r="BK536" s="352"/>
      <c r="BL536" s="352"/>
      <c r="BM536" s="352"/>
      <c r="BN536" s="352"/>
      <c r="BO536" s="352"/>
      <c r="BP536" s="352"/>
      <c r="BQ536" s="352"/>
      <c r="BR536" s="352"/>
      <c r="BS536" s="352"/>
      <c r="BT536" s="352"/>
      <c r="BU536" s="352"/>
      <c r="BV536" s="352"/>
      <c r="BW536" s="352"/>
      <c r="BX536" s="352"/>
      <c r="BY536" s="352"/>
      <c r="BZ536" s="352"/>
      <c r="CA536" s="352"/>
      <c r="CB536" s="352"/>
      <c r="CC536" s="352"/>
      <c r="CD536" s="352"/>
      <c r="CE536" s="352"/>
      <c r="CF536" s="352"/>
      <c r="CG536" s="352"/>
      <c r="CH536" s="352"/>
      <c r="CI536" s="352"/>
      <c r="CJ536" s="352"/>
      <c r="CK536" s="352"/>
      <c r="CL536" s="352"/>
      <c r="CM536" s="352"/>
      <c r="CN536" s="352"/>
      <c r="CO536" s="352"/>
      <c r="CP536" s="352"/>
      <c r="CQ536" s="352"/>
      <c r="CR536" s="352"/>
      <c r="CS536" s="352"/>
      <c r="CT536" s="352"/>
      <c r="CU536" s="352"/>
      <c r="CV536" s="352"/>
      <c r="CW536" s="352"/>
      <c r="CX536" s="352"/>
      <c r="CY536" s="352"/>
      <c r="CZ536" s="352"/>
      <c r="DA536" s="352"/>
      <c r="DB536" s="352"/>
      <c r="DC536" s="352"/>
      <c r="DD536" s="352"/>
      <c r="DE536" s="352"/>
      <c r="DF536" s="352"/>
      <c r="DG536" s="352"/>
      <c r="DH536" s="352"/>
      <c r="DI536" s="352"/>
      <c r="DJ536" s="352"/>
      <c r="DK536" s="352"/>
      <c r="DL536" s="352"/>
      <c r="DM536" s="352"/>
      <c r="DN536" s="352"/>
      <c r="DO536" s="352"/>
      <c r="DP536" s="352"/>
      <c r="DQ536" s="352"/>
      <c r="DR536" s="352"/>
      <c r="DS536" s="352"/>
      <c r="DT536" s="352"/>
      <c r="DU536" s="352"/>
      <c r="DV536" s="352"/>
      <c r="DW536" s="352"/>
      <c r="DX536" s="352"/>
      <c r="DY536" s="352"/>
      <c r="DZ536" s="352"/>
      <c r="EA536" s="352"/>
      <c r="EB536" s="352"/>
      <c r="EC536" s="352"/>
      <c r="ED536" s="352"/>
      <c r="EE536" s="352"/>
      <c r="EF536" s="352"/>
      <c r="EG536" s="352"/>
      <c r="EH536" s="352"/>
      <c r="EI536" s="352"/>
      <c r="EJ536" s="352"/>
      <c r="EK536" s="352"/>
      <c r="EL536" s="352"/>
      <c r="EM536" s="352"/>
      <c r="EN536" s="352"/>
      <c r="EO536" s="352"/>
      <c r="EP536" s="352"/>
      <c r="EQ536" s="352"/>
      <c r="ER536" s="352"/>
      <c r="ES536" s="352"/>
      <c r="ET536" s="352"/>
      <c r="EU536" s="352"/>
      <c r="EV536" s="352"/>
      <c r="EW536" s="352"/>
      <c r="EX536" s="352"/>
      <c r="EY536" s="352"/>
      <c r="EZ536" s="352"/>
      <c r="FA536" s="352"/>
      <c r="FB536" s="352"/>
      <c r="FC536" s="352"/>
      <c r="FD536" s="352"/>
      <c r="FE536" s="352"/>
      <c r="FF536" s="352"/>
      <c r="FG536" s="352"/>
      <c r="FH536" s="352"/>
      <c r="FI536" s="352"/>
      <c r="FJ536" s="352"/>
      <c r="FK536" s="352"/>
      <c r="FL536" s="352"/>
      <c r="FM536" s="352"/>
      <c r="FN536" s="352"/>
      <c r="FO536" s="352"/>
      <c r="FP536" s="352"/>
      <c r="FQ536" s="352"/>
      <c r="FR536" s="352"/>
      <c r="FS536" s="352"/>
      <c r="FT536" s="352"/>
      <c r="FU536" s="352"/>
      <c r="FV536" s="352"/>
      <c r="FW536" s="352"/>
      <c r="FX536" s="352"/>
      <c r="FY536" s="352"/>
      <c r="FZ536" s="352"/>
      <c r="GA536" s="352"/>
      <c r="GB536" s="352"/>
      <c r="GC536" s="340"/>
      <c r="GD536" s="340"/>
      <c r="GE536" s="340"/>
      <c r="GF536" s="340"/>
      <c r="GG536" s="340"/>
      <c r="GH536" s="340"/>
      <c r="GI536" s="340"/>
      <c r="GJ536" s="340"/>
      <c r="GK536" s="340"/>
      <c r="GL536" s="340"/>
      <c r="GM536" s="340"/>
      <c r="GN536" s="340"/>
      <c r="GO536" s="340"/>
      <c r="GP536" s="340"/>
      <c r="GQ536" s="340"/>
      <c r="GR536" s="340"/>
      <c r="GS536" s="340"/>
      <c r="GT536" s="340"/>
      <c r="GU536" s="340"/>
      <c r="GV536" s="340"/>
      <c r="GW536" s="340"/>
      <c r="GX536" s="340"/>
      <c r="GY536" s="340"/>
      <c r="GZ536" s="340"/>
      <c r="HA536" s="340"/>
      <c r="HB536" s="340"/>
      <c r="HC536" s="340"/>
      <c r="HD536" s="340"/>
      <c r="HE536" s="340"/>
      <c r="HF536" s="340"/>
      <c r="HG536" s="340"/>
      <c r="HH536" s="340"/>
      <c r="HI536" s="340"/>
      <c r="HJ536" s="340"/>
      <c r="HK536" s="340"/>
      <c r="HL536" s="340"/>
      <c r="HM536" s="340"/>
      <c r="HN536" s="340"/>
      <c r="HO536" s="340"/>
      <c r="HP536" s="340"/>
      <c r="HQ536" s="340"/>
      <c r="HR536" s="340"/>
      <c r="HS536" s="340"/>
      <c r="HT536" s="340"/>
      <c r="HU536" s="340"/>
      <c r="HV536" s="340"/>
      <c r="HW536" s="340"/>
      <c r="HX536" s="340"/>
      <c r="HY536" s="340"/>
      <c r="HZ536" s="340"/>
    </row>
    <row r="537" spans="1:184" s="340" customFormat="1" ht="131.25" customHeight="1">
      <c r="A537" s="297" t="s">
        <v>239</v>
      </c>
      <c r="B537" s="298" t="s">
        <v>240</v>
      </c>
      <c r="C537" s="298" t="s">
        <v>8</v>
      </c>
      <c r="D537" s="298" t="s">
        <v>762</v>
      </c>
      <c r="E537" s="308" t="s">
        <v>1021</v>
      </c>
      <c r="F537" s="298" t="s">
        <v>71</v>
      </c>
      <c r="G537" s="298" t="s">
        <v>1022</v>
      </c>
      <c r="H537" s="298" t="s">
        <v>3</v>
      </c>
      <c r="I537" s="298" t="s">
        <v>775</v>
      </c>
      <c r="J537" s="300">
        <v>41858</v>
      </c>
      <c r="K537" s="298" t="s">
        <v>253</v>
      </c>
      <c r="L537" s="298" t="s">
        <v>13</v>
      </c>
      <c r="M537" s="311" t="s">
        <v>289</v>
      </c>
      <c r="N537" s="298" t="s">
        <v>126</v>
      </c>
      <c r="O537" s="301"/>
      <c r="P537" s="301"/>
      <c r="Q537" s="298" t="s">
        <v>348</v>
      </c>
      <c r="R537" s="298" t="s">
        <v>1023</v>
      </c>
      <c r="S537" s="302" t="s">
        <v>289</v>
      </c>
      <c r="T537" s="298" t="s">
        <v>289</v>
      </c>
      <c r="U537" s="298" t="s">
        <v>289</v>
      </c>
      <c r="V537" s="300">
        <v>43920</v>
      </c>
      <c r="W537" s="298"/>
      <c r="Y537" s="344"/>
      <c r="Z537" s="344"/>
      <c r="AA537" s="352"/>
      <c r="AB537" s="352"/>
      <c r="AC537" s="352"/>
      <c r="AD537" s="352"/>
      <c r="AE537" s="352"/>
      <c r="AF537" s="352"/>
      <c r="AG537" s="352"/>
      <c r="AH537" s="352"/>
      <c r="AI537" s="352"/>
      <c r="AJ537" s="352"/>
      <c r="AK537" s="352"/>
      <c r="AL537" s="344"/>
      <c r="AM537" s="344"/>
      <c r="AN537" s="344"/>
      <c r="AO537" s="344"/>
      <c r="AP537" s="344"/>
      <c r="AQ537" s="344"/>
      <c r="AR537" s="344"/>
      <c r="AS537" s="344"/>
      <c r="AT537" s="344"/>
      <c r="AU537" s="344"/>
      <c r="AV537" s="344"/>
      <c r="AW537" s="344"/>
      <c r="AX537" s="344"/>
      <c r="AY537" s="344"/>
      <c r="AZ537" s="344"/>
      <c r="BA537" s="344"/>
      <c r="BB537" s="344"/>
      <c r="BC537" s="344"/>
      <c r="BD537" s="344"/>
      <c r="BE537" s="344"/>
      <c r="BF537" s="344"/>
      <c r="BG537" s="344"/>
      <c r="BH537" s="344"/>
      <c r="BI537" s="344"/>
      <c r="BJ537" s="344"/>
      <c r="BK537" s="344"/>
      <c r="BL537" s="344"/>
      <c r="BM537" s="344"/>
      <c r="BN537" s="344"/>
      <c r="BO537" s="344"/>
      <c r="BP537" s="344"/>
      <c r="BQ537" s="344"/>
      <c r="BR537" s="344"/>
      <c r="BS537" s="344"/>
      <c r="BT537" s="344"/>
      <c r="BU537" s="344"/>
      <c r="BV537" s="344"/>
      <c r="BW537" s="344"/>
      <c r="BX537" s="344"/>
      <c r="BY537" s="344"/>
      <c r="BZ537" s="344"/>
      <c r="CA537" s="344"/>
      <c r="CB537" s="344"/>
      <c r="CC537" s="344"/>
      <c r="CD537" s="344"/>
      <c r="CE537" s="344"/>
      <c r="CF537" s="344"/>
      <c r="CG537" s="344"/>
      <c r="CH537" s="344"/>
      <c r="CI537" s="344"/>
      <c r="CJ537" s="344"/>
      <c r="CK537" s="344"/>
      <c r="CL537" s="344"/>
      <c r="CM537" s="344"/>
      <c r="CN537" s="344"/>
      <c r="CO537" s="344"/>
      <c r="CP537" s="344"/>
      <c r="CQ537" s="344"/>
      <c r="CR537" s="344"/>
      <c r="CS537" s="344"/>
      <c r="CT537" s="344"/>
      <c r="CU537" s="344"/>
      <c r="CV537" s="344"/>
      <c r="CW537" s="344"/>
      <c r="CX537" s="344"/>
      <c r="CY537" s="344"/>
      <c r="CZ537" s="344"/>
      <c r="DA537" s="344"/>
      <c r="DB537" s="344"/>
      <c r="DC537" s="344"/>
      <c r="DD537" s="344"/>
      <c r="DE537" s="344"/>
      <c r="DF537" s="344"/>
      <c r="DG537" s="344"/>
      <c r="DH537" s="344"/>
      <c r="DI537" s="344"/>
      <c r="DJ537" s="344"/>
      <c r="DK537" s="344"/>
      <c r="DL537" s="344"/>
      <c r="DM537" s="344"/>
      <c r="DN537" s="344"/>
      <c r="DO537" s="344"/>
      <c r="DP537" s="344"/>
      <c r="DQ537" s="344"/>
      <c r="DR537" s="344"/>
      <c r="DS537" s="344"/>
      <c r="DT537" s="344"/>
      <c r="DU537" s="344"/>
      <c r="DV537" s="344"/>
      <c r="DW537" s="344"/>
      <c r="DX537" s="344"/>
      <c r="DY537" s="344"/>
      <c r="DZ537" s="344"/>
      <c r="EA537" s="344"/>
      <c r="EB537" s="344"/>
      <c r="EC537" s="344"/>
      <c r="ED537" s="344"/>
      <c r="EE537" s="344"/>
      <c r="EF537" s="344"/>
      <c r="EG537" s="344"/>
      <c r="EH537" s="344"/>
      <c r="EI537" s="344"/>
      <c r="EJ537" s="344"/>
      <c r="EK537" s="344"/>
      <c r="EL537" s="344"/>
      <c r="EM537" s="344"/>
      <c r="EN537" s="344"/>
      <c r="EO537" s="344"/>
      <c r="EP537" s="344"/>
      <c r="EQ537" s="344"/>
      <c r="ER537" s="344"/>
      <c r="ES537" s="344"/>
      <c r="ET537" s="344"/>
      <c r="EU537" s="344"/>
      <c r="EV537" s="344"/>
      <c r="EW537" s="344"/>
      <c r="EX537" s="344"/>
      <c r="EY537" s="344"/>
      <c r="EZ537" s="344"/>
      <c r="FA537" s="344"/>
      <c r="FB537" s="344"/>
      <c r="FC537" s="344"/>
      <c r="FD537" s="344"/>
      <c r="FE537" s="344"/>
      <c r="FF537" s="344"/>
      <c r="FG537" s="344"/>
      <c r="FH537" s="344"/>
      <c r="FI537" s="344"/>
      <c r="FJ537" s="344"/>
      <c r="FK537" s="344"/>
      <c r="FL537" s="344"/>
      <c r="FM537" s="344"/>
      <c r="FN537" s="344"/>
      <c r="FO537" s="344"/>
      <c r="FP537" s="344"/>
      <c r="FQ537" s="344"/>
      <c r="FR537" s="344"/>
      <c r="FS537" s="344"/>
      <c r="FT537" s="344"/>
      <c r="FU537" s="344"/>
      <c r="FV537" s="344"/>
      <c r="FW537" s="344"/>
      <c r="FX537" s="344"/>
      <c r="FY537" s="344"/>
      <c r="FZ537" s="344"/>
      <c r="GA537" s="344"/>
      <c r="GB537" s="344"/>
    </row>
    <row r="538" spans="1:184" s="348" customFormat="1" ht="131.25" customHeight="1">
      <c r="A538" s="297" t="s">
        <v>25</v>
      </c>
      <c r="B538" s="298" t="s">
        <v>89</v>
      </c>
      <c r="C538" s="298" t="s">
        <v>8</v>
      </c>
      <c r="D538" s="298" t="s">
        <v>762</v>
      </c>
      <c r="E538" s="308" t="s">
        <v>1024</v>
      </c>
      <c r="F538" s="298" t="s">
        <v>71</v>
      </c>
      <c r="G538" s="298" t="s">
        <v>1025</v>
      </c>
      <c r="H538" s="298" t="s">
        <v>26</v>
      </c>
      <c r="I538" s="298" t="s">
        <v>775</v>
      </c>
      <c r="J538" s="300">
        <v>42172</v>
      </c>
      <c r="K538" s="298" t="s">
        <v>253</v>
      </c>
      <c r="L538" s="298" t="s">
        <v>13</v>
      </c>
      <c r="M538" s="298" t="s">
        <v>289</v>
      </c>
      <c r="N538" s="298" t="s">
        <v>126</v>
      </c>
      <c r="O538" s="301"/>
      <c r="P538" s="301"/>
      <c r="Q538" s="298" t="s">
        <v>13</v>
      </c>
      <c r="R538" s="298" t="s">
        <v>289</v>
      </c>
      <c r="S538" s="302" t="s">
        <v>289</v>
      </c>
      <c r="T538" s="298" t="s">
        <v>289</v>
      </c>
      <c r="U538" s="298" t="s">
        <v>289</v>
      </c>
      <c r="V538" s="300">
        <v>43920</v>
      </c>
      <c r="W538" s="298"/>
      <c r="Y538" s="352"/>
      <c r="Z538" s="352"/>
      <c r="AA538" s="344"/>
      <c r="AB538" s="344"/>
      <c r="AC538" s="344"/>
      <c r="AD538" s="344"/>
      <c r="AE538" s="344"/>
      <c r="AF538" s="344"/>
      <c r="AG538" s="344"/>
      <c r="AH538" s="344"/>
      <c r="AI538" s="344"/>
      <c r="AJ538" s="344"/>
      <c r="AK538" s="344"/>
      <c r="AL538" s="352"/>
      <c r="AM538" s="352"/>
      <c r="AN538" s="352"/>
      <c r="AO538" s="352"/>
      <c r="AP538" s="352"/>
      <c r="AQ538" s="352"/>
      <c r="AR538" s="352"/>
      <c r="AS538" s="352"/>
      <c r="AT538" s="352"/>
      <c r="AU538" s="352"/>
      <c r="AV538" s="352"/>
      <c r="AW538" s="352"/>
      <c r="AX538" s="352"/>
      <c r="AY538" s="352"/>
      <c r="AZ538" s="352"/>
      <c r="BA538" s="352"/>
      <c r="BB538" s="352"/>
      <c r="BC538" s="352"/>
      <c r="BD538" s="352"/>
      <c r="BE538" s="352"/>
      <c r="BF538" s="352"/>
      <c r="BG538" s="352"/>
      <c r="BH538" s="352"/>
      <c r="BI538" s="352"/>
      <c r="BJ538" s="352"/>
      <c r="BK538" s="352"/>
      <c r="BL538" s="352"/>
      <c r="BM538" s="352"/>
      <c r="BN538" s="352"/>
      <c r="BO538" s="352"/>
      <c r="BP538" s="352"/>
      <c r="BQ538" s="352"/>
      <c r="BR538" s="352"/>
      <c r="BS538" s="352"/>
      <c r="BT538" s="352"/>
      <c r="BU538" s="352"/>
      <c r="BV538" s="352"/>
      <c r="BW538" s="352"/>
      <c r="BX538" s="352"/>
      <c r="BY538" s="352"/>
      <c r="BZ538" s="352"/>
      <c r="CA538" s="352"/>
      <c r="CB538" s="352"/>
      <c r="CC538" s="352"/>
      <c r="CD538" s="352"/>
      <c r="CE538" s="352"/>
      <c r="CF538" s="352"/>
      <c r="CG538" s="352"/>
      <c r="CH538" s="352"/>
      <c r="CI538" s="352"/>
      <c r="CJ538" s="352"/>
      <c r="CK538" s="352"/>
      <c r="CL538" s="352"/>
      <c r="CM538" s="352"/>
      <c r="CN538" s="352"/>
      <c r="CO538" s="352"/>
      <c r="CP538" s="352"/>
      <c r="CQ538" s="352"/>
      <c r="CR538" s="352"/>
      <c r="CS538" s="352"/>
      <c r="CT538" s="352"/>
      <c r="CU538" s="352"/>
      <c r="CV538" s="352"/>
      <c r="CW538" s="352"/>
      <c r="CX538" s="352"/>
      <c r="CY538" s="352"/>
      <c r="CZ538" s="352"/>
      <c r="DA538" s="352"/>
      <c r="DB538" s="352"/>
      <c r="DC538" s="352"/>
      <c r="DD538" s="352"/>
      <c r="DE538" s="352"/>
      <c r="DF538" s="352"/>
      <c r="DG538" s="352"/>
      <c r="DH538" s="352"/>
      <c r="DI538" s="352"/>
      <c r="DJ538" s="352"/>
      <c r="DK538" s="352"/>
      <c r="DL538" s="352"/>
      <c r="DM538" s="352"/>
      <c r="DN538" s="352"/>
      <c r="DO538" s="352"/>
      <c r="DP538" s="352"/>
      <c r="DQ538" s="352"/>
      <c r="DR538" s="352"/>
      <c r="DS538" s="352"/>
      <c r="DT538" s="352"/>
      <c r="DU538" s="352"/>
      <c r="DV538" s="352"/>
      <c r="DW538" s="352"/>
      <c r="DX538" s="352"/>
      <c r="DY538" s="352"/>
      <c r="DZ538" s="352"/>
      <c r="EA538" s="352"/>
      <c r="EB538" s="352"/>
      <c r="EC538" s="352"/>
      <c r="ED538" s="352"/>
      <c r="EE538" s="352"/>
      <c r="EF538" s="352"/>
      <c r="EG538" s="352"/>
      <c r="EH538" s="352"/>
      <c r="EI538" s="352"/>
      <c r="EJ538" s="352"/>
      <c r="EK538" s="352"/>
      <c r="EL538" s="352"/>
      <c r="EM538" s="352"/>
      <c r="EN538" s="352"/>
      <c r="EO538" s="352"/>
      <c r="EP538" s="352"/>
      <c r="EQ538" s="352"/>
      <c r="ER538" s="352"/>
      <c r="ES538" s="352"/>
      <c r="ET538" s="352"/>
      <c r="EU538" s="352"/>
      <c r="EV538" s="352"/>
      <c r="EW538" s="352"/>
      <c r="EX538" s="352"/>
      <c r="EY538" s="352"/>
      <c r="EZ538" s="352"/>
      <c r="FA538" s="352"/>
      <c r="FB538" s="352"/>
      <c r="FC538" s="352"/>
      <c r="FD538" s="352"/>
      <c r="FE538" s="352"/>
      <c r="FF538" s="352"/>
      <c r="FG538" s="352"/>
      <c r="FH538" s="352"/>
      <c r="FI538" s="352"/>
      <c r="FJ538" s="352"/>
      <c r="FK538" s="352"/>
      <c r="FL538" s="352"/>
      <c r="FM538" s="352"/>
      <c r="FN538" s="352"/>
      <c r="FO538" s="352"/>
      <c r="FP538" s="352"/>
      <c r="FQ538" s="352"/>
      <c r="FR538" s="352"/>
      <c r="FS538" s="352"/>
      <c r="FT538" s="352"/>
      <c r="FU538" s="352"/>
      <c r="FV538" s="352"/>
      <c r="FW538" s="352"/>
      <c r="FX538" s="352"/>
      <c r="FY538" s="352"/>
      <c r="FZ538" s="352"/>
      <c r="GA538" s="352"/>
      <c r="GB538" s="352"/>
    </row>
    <row r="539" spans="1:184" s="348" customFormat="1" ht="157.5" customHeight="1">
      <c r="A539" s="297" t="s">
        <v>25</v>
      </c>
      <c r="B539" s="298" t="s">
        <v>89</v>
      </c>
      <c r="C539" s="298" t="s">
        <v>8</v>
      </c>
      <c r="D539" s="298" t="s">
        <v>762</v>
      </c>
      <c r="E539" s="308" t="s">
        <v>408</v>
      </c>
      <c r="F539" s="298" t="s">
        <v>71</v>
      </c>
      <c r="G539" s="298" t="s">
        <v>1026</v>
      </c>
      <c r="H539" s="298" t="s">
        <v>26</v>
      </c>
      <c r="I539" s="298" t="s">
        <v>775</v>
      </c>
      <c r="J539" s="300">
        <v>42634</v>
      </c>
      <c r="K539" s="298" t="s">
        <v>253</v>
      </c>
      <c r="L539" s="298" t="s">
        <v>13</v>
      </c>
      <c r="M539" s="298" t="s">
        <v>289</v>
      </c>
      <c r="N539" s="298" t="s">
        <v>126</v>
      </c>
      <c r="O539" s="301"/>
      <c r="P539" s="301"/>
      <c r="Q539" s="298" t="s">
        <v>13</v>
      </c>
      <c r="R539" s="298" t="s">
        <v>289</v>
      </c>
      <c r="S539" s="302" t="s">
        <v>289</v>
      </c>
      <c r="T539" s="298" t="s">
        <v>289</v>
      </c>
      <c r="U539" s="298" t="s">
        <v>289</v>
      </c>
      <c r="V539" s="300">
        <v>43920</v>
      </c>
      <c r="W539" s="298"/>
      <c r="Y539" s="352"/>
      <c r="Z539" s="352"/>
      <c r="AA539" s="352"/>
      <c r="AB539" s="352"/>
      <c r="AC539" s="352"/>
      <c r="AD539" s="352"/>
      <c r="AE539" s="352"/>
      <c r="AF539" s="352"/>
      <c r="AG539" s="352"/>
      <c r="AH539" s="352"/>
      <c r="AI539" s="352"/>
      <c r="AJ539" s="352"/>
      <c r="AK539" s="352"/>
      <c r="AL539" s="352"/>
      <c r="AM539" s="352"/>
      <c r="AN539" s="352"/>
      <c r="AO539" s="352"/>
      <c r="AP539" s="352"/>
      <c r="AQ539" s="352"/>
      <c r="AR539" s="352"/>
      <c r="AS539" s="352"/>
      <c r="AT539" s="352"/>
      <c r="AU539" s="352"/>
      <c r="AV539" s="352"/>
      <c r="AW539" s="352"/>
      <c r="AX539" s="352"/>
      <c r="AY539" s="352"/>
      <c r="AZ539" s="352"/>
      <c r="BA539" s="352"/>
      <c r="BB539" s="352"/>
      <c r="BC539" s="352"/>
      <c r="BD539" s="352"/>
      <c r="BE539" s="352"/>
      <c r="BF539" s="352"/>
      <c r="BG539" s="352"/>
      <c r="BH539" s="352"/>
      <c r="BI539" s="352"/>
      <c r="BJ539" s="352"/>
      <c r="BK539" s="352"/>
      <c r="BL539" s="352"/>
      <c r="BM539" s="352"/>
      <c r="BN539" s="352"/>
      <c r="BO539" s="352"/>
      <c r="BP539" s="352"/>
      <c r="BQ539" s="352"/>
      <c r="BR539" s="352"/>
      <c r="BS539" s="352"/>
      <c r="BT539" s="352"/>
      <c r="BU539" s="352"/>
      <c r="BV539" s="352"/>
      <c r="BW539" s="352"/>
      <c r="BX539" s="352"/>
      <c r="BY539" s="352"/>
      <c r="BZ539" s="352"/>
      <c r="CA539" s="352"/>
      <c r="CB539" s="352"/>
      <c r="CC539" s="352"/>
      <c r="CD539" s="352"/>
      <c r="CE539" s="352"/>
      <c r="CF539" s="352"/>
      <c r="CG539" s="352"/>
      <c r="CH539" s="352"/>
      <c r="CI539" s="352"/>
      <c r="CJ539" s="352"/>
      <c r="CK539" s="352"/>
      <c r="CL539" s="352"/>
      <c r="CM539" s="352"/>
      <c r="CN539" s="352"/>
      <c r="CO539" s="352"/>
      <c r="CP539" s="352"/>
      <c r="CQ539" s="352"/>
      <c r="CR539" s="352"/>
      <c r="CS539" s="352"/>
      <c r="CT539" s="352"/>
      <c r="CU539" s="352"/>
      <c r="CV539" s="352"/>
      <c r="CW539" s="352"/>
      <c r="CX539" s="352"/>
      <c r="CY539" s="352"/>
      <c r="CZ539" s="352"/>
      <c r="DA539" s="352"/>
      <c r="DB539" s="352"/>
      <c r="DC539" s="352"/>
      <c r="DD539" s="352"/>
      <c r="DE539" s="352"/>
      <c r="DF539" s="352"/>
      <c r="DG539" s="352"/>
      <c r="DH539" s="352"/>
      <c r="DI539" s="352"/>
      <c r="DJ539" s="352"/>
      <c r="DK539" s="352"/>
      <c r="DL539" s="352"/>
      <c r="DM539" s="352"/>
      <c r="DN539" s="352"/>
      <c r="DO539" s="352"/>
      <c r="DP539" s="352"/>
      <c r="DQ539" s="352"/>
      <c r="DR539" s="352"/>
      <c r="DS539" s="352"/>
      <c r="DT539" s="352"/>
      <c r="DU539" s="352"/>
      <c r="DV539" s="352"/>
      <c r="DW539" s="352"/>
      <c r="DX539" s="352"/>
      <c r="DY539" s="352"/>
      <c r="DZ539" s="352"/>
      <c r="EA539" s="352"/>
      <c r="EB539" s="352"/>
      <c r="EC539" s="352"/>
      <c r="ED539" s="352"/>
      <c r="EE539" s="352"/>
      <c r="EF539" s="352"/>
      <c r="EG539" s="352"/>
      <c r="EH539" s="352"/>
      <c r="EI539" s="352"/>
      <c r="EJ539" s="352"/>
      <c r="EK539" s="352"/>
      <c r="EL539" s="352"/>
      <c r="EM539" s="352"/>
      <c r="EN539" s="352"/>
      <c r="EO539" s="352"/>
      <c r="EP539" s="352"/>
      <c r="EQ539" s="352"/>
      <c r="ER539" s="352"/>
      <c r="ES539" s="352"/>
      <c r="ET539" s="352"/>
      <c r="EU539" s="352"/>
      <c r="EV539" s="352"/>
      <c r="EW539" s="352"/>
      <c r="EX539" s="352"/>
      <c r="EY539" s="352"/>
      <c r="EZ539" s="352"/>
      <c r="FA539" s="352"/>
      <c r="FB539" s="352"/>
      <c r="FC539" s="352"/>
      <c r="FD539" s="352"/>
      <c r="FE539" s="352"/>
      <c r="FF539" s="352"/>
      <c r="FG539" s="352"/>
      <c r="FH539" s="352"/>
      <c r="FI539" s="352"/>
      <c r="FJ539" s="352"/>
      <c r="FK539" s="352"/>
      <c r="FL539" s="352"/>
      <c r="FM539" s="352"/>
      <c r="FN539" s="352"/>
      <c r="FO539" s="352"/>
      <c r="FP539" s="352"/>
      <c r="FQ539" s="352"/>
      <c r="FR539" s="352"/>
      <c r="FS539" s="352"/>
      <c r="FT539" s="352"/>
      <c r="FU539" s="352"/>
      <c r="FV539" s="352"/>
      <c r="FW539" s="352"/>
      <c r="FX539" s="352"/>
      <c r="FY539" s="352"/>
      <c r="FZ539" s="352"/>
      <c r="GA539" s="352"/>
      <c r="GB539" s="352"/>
    </row>
    <row r="540" spans="1:37" s="348" customFormat="1" ht="131.25" customHeight="1">
      <c r="A540" s="297" t="s">
        <v>25</v>
      </c>
      <c r="B540" s="298" t="s">
        <v>89</v>
      </c>
      <c r="C540" s="298" t="s">
        <v>8</v>
      </c>
      <c r="D540" s="298" t="s">
        <v>764</v>
      </c>
      <c r="E540" s="308" t="s">
        <v>1589</v>
      </c>
      <c r="F540" s="298" t="s">
        <v>71</v>
      </c>
      <c r="G540" s="298" t="s">
        <v>1590</v>
      </c>
      <c r="H540" s="298" t="s">
        <v>62</v>
      </c>
      <c r="I540" s="298" t="s">
        <v>775</v>
      </c>
      <c r="J540" s="300">
        <v>43922</v>
      </c>
      <c r="K540" s="298" t="s">
        <v>253</v>
      </c>
      <c r="L540" s="298" t="s">
        <v>13</v>
      </c>
      <c r="M540" s="298" t="s">
        <v>289</v>
      </c>
      <c r="N540" s="298" t="s">
        <v>126</v>
      </c>
      <c r="O540" s="301"/>
      <c r="P540" s="301"/>
      <c r="Q540" s="298" t="s">
        <v>13</v>
      </c>
      <c r="R540" s="298" t="s">
        <v>289</v>
      </c>
      <c r="S540" s="302" t="s">
        <v>289</v>
      </c>
      <c r="T540" s="298" t="s">
        <v>5</v>
      </c>
      <c r="U540" s="298" t="s">
        <v>289</v>
      </c>
      <c r="V540" s="300">
        <v>43993</v>
      </c>
      <c r="W540" s="298"/>
      <c r="X540" s="352"/>
      <c r="Y540" s="352"/>
      <c r="Z540" s="352"/>
      <c r="AA540" s="352"/>
      <c r="AB540" s="352"/>
      <c r="AC540" s="352"/>
      <c r="AD540" s="352"/>
      <c r="AE540" s="352"/>
      <c r="AF540" s="352"/>
      <c r="AG540" s="352"/>
      <c r="AH540" s="352"/>
      <c r="AI540" s="352"/>
      <c r="AJ540" s="352"/>
      <c r="AK540" s="352"/>
    </row>
    <row r="541" spans="1:37" s="348" customFormat="1" ht="393.75" customHeight="1">
      <c r="A541" s="297" t="s">
        <v>25</v>
      </c>
      <c r="B541" s="298" t="s">
        <v>89</v>
      </c>
      <c r="C541" s="298" t="s">
        <v>8</v>
      </c>
      <c r="D541" s="298" t="s">
        <v>762</v>
      </c>
      <c r="E541" s="308" t="s">
        <v>1032</v>
      </c>
      <c r="F541" s="298" t="s">
        <v>71</v>
      </c>
      <c r="G541" s="298" t="s">
        <v>1033</v>
      </c>
      <c r="H541" s="298" t="s">
        <v>1674</v>
      </c>
      <c r="I541" s="298" t="s">
        <v>289</v>
      </c>
      <c r="J541" s="300">
        <v>43978</v>
      </c>
      <c r="K541" s="298" t="s">
        <v>13</v>
      </c>
      <c r="L541" s="298" t="s">
        <v>13</v>
      </c>
      <c r="M541" s="298" t="s">
        <v>289</v>
      </c>
      <c r="N541" s="298" t="s">
        <v>751</v>
      </c>
      <c r="O541" s="301"/>
      <c r="P541" s="301"/>
      <c r="Q541" s="298" t="s">
        <v>13</v>
      </c>
      <c r="R541" s="298" t="s">
        <v>289</v>
      </c>
      <c r="S541" s="302" t="s">
        <v>289</v>
      </c>
      <c r="T541" s="298" t="s">
        <v>289</v>
      </c>
      <c r="U541" s="298" t="s">
        <v>289</v>
      </c>
      <c r="V541" s="300">
        <v>44015</v>
      </c>
      <c r="W541" s="300" t="s">
        <v>1673</v>
      </c>
      <c r="X541" s="352"/>
      <c r="Y541" s="352"/>
      <c r="Z541" s="352"/>
      <c r="AA541" s="352"/>
      <c r="AB541" s="352"/>
      <c r="AC541" s="352"/>
      <c r="AD541" s="352"/>
      <c r="AE541" s="352"/>
      <c r="AF541" s="352"/>
      <c r="AG541" s="352"/>
      <c r="AH541" s="352"/>
      <c r="AI541" s="352"/>
      <c r="AJ541" s="352"/>
      <c r="AK541" s="352"/>
    </row>
    <row r="542" spans="1:37" s="340" customFormat="1" ht="393.75" customHeight="1">
      <c r="A542" s="297" t="s">
        <v>25</v>
      </c>
      <c r="B542" s="298" t="s">
        <v>89</v>
      </c>
      <c r="C542" s="298" t="s">
        <v>8</v>
      </c>
      <c r="D542" s="298" t="s">
        <v>762</v>
      </c>
      <c r="E542" s="308" t="s">
        <v>1034</v>
      </c>
      <c r="F542" s="298" t="s">
        <v>71</v>
      </c>
      <c r="G542" s="298" t="s">
        <v>1035</v>
      </c>
      <c r="H542" s="298" t="s">
        <v>27</v>
      </c>
      <c r="I542" s="298" t="s">
        <v>289</v>
      </c>
      <c r="J542" s="300">
        <v>42172</v>
      </c>
      <c r="K542" s="298" t="s">
        <v>13</v>
      </c>
      <c r="L542" s="298" t="s">
        <v>13</v>
      </c>
      <c r="M542" s="298" t="s">
        <v>289</v>
      </c>
      <c r="N542" s="298" t="s">
        <v>751</v>
      </c>
      <c r="O542" s="301"/>
      <c r="P542" s="301"/>
      <c r="Q542" s="298" t="s">
        <v>13</v>
      </c>
      <c r="R542" s="298" t="s">
        <v>289</v>
      </c>
      <c r="S542" s="302" t="s">
        <v>289</v>
      </c>
      <c r="T542" s="298" t="s">
        <v>289</v>
      </c>
      <c r="U542" s="298" t="s">
        <v>289</v>
      </c>
      <c r="V542" s="300">
        <v>43920</v>
      </c>
      <c r="W542" s="298"/>
      <c r="X542" s="344"/>
      <c r="Y542" s="344"/>
      <c r="Z542" s="344"/>
      <c r="AA542" s="352"/>
      <c r="AB542" s="352"/>
      <c r="AC542" s="352"/>
      <c r="AD542" s="352"/>
      <c r="AE542" s="352"/>
      <c r="AF542" s="352"/>
      <c r="AG542" s="352"/>
      <c r="AH542" s="352"/>
      <c r="AI542" s="352"/>
      <c r="AJ542" s="352"/>
      <c r="AK542" s="352"/>
    </row>
    <row r="543" spans="1:37" s="340" customFormat="1" ht="393.75" customHeight="1">
      <c r="A543" s="297" t="s">
        <v>25</v>
      </c>
      <c r="B543" s="298" t="s">
        <v>89</v>
      </c>
      <c r="C543" s="298" t="s">
        <v>8</v>
      </c>
      <c r="D543" s="298" t="s">
        <v>764</v>
      </c>
      <c r="E543" s="308" t="s">
        <v>1027</v>
      </c>
      <c r="F543" s="298" t="s">
        <v>71</v>
      </c>
      <c r="G543" s="298" t="s">
        <v>1028</v>
      </c>
      <c r="H543" s="298" t="s">
        <v>1029</v>
      </c>
      <c r="I543" s="298" t="s">
        <v>289</v>
      </c>
      <c r="J543" s="300">
        <v>42648</v>
      </c>
      <c r="K543" s="298" t="s">
        <v>13</v>
      </c>
      <c r="L543" s="298" t="s">
        <v>13</v>
      </c>
      <c r="M543" s="298" t="s">
        <v>289</v>
      </c>
      <c r="N543" s="298" t="s">
        <v>751</v>
      </c>
      <c r="O543" s="301"/>
      <c r="P543" s="301"/>
      <c r="Q543" s="298" t="s">
        <v>13</v>
      </c>
      <c r="R543" s="298" t="s">
        <v>289</v>
      </c>
      <c r="S543" s="302" t="s">
        <v>289</v>
      </c>
      <c r="T543" s="298" t="s">
        <v>289</v>
      </c>
      <c r="U543" s="298" t="s">
        <v>289</v>
      </c>
      <c r="V543" s="300">
        <v>43920</v>
      </c>
      <c r="W543" s="298"/>
      <c r="X543" s="344"/>
      <c r="Y543" s="344"/>
      <c r="Z543" s="344"/>
      <c r="AA543" s="344"/>
      <c r="AB543" s="344"/>
      <c r="AC543" s="344"/>
      <c r="AD543" s="344"/>
      <c r="AE543" s="344"/>
      <c r="AF543" s="344"/>
      <c r="AG543" s="344"/>
      <c r="AH543" s="344"/>
      <c r="AI543" s="344"/>
      <c r="AJ543" s="344"/>
      <c r="AK543" s="344"/>
    </row>
    <row r="544" spans="1:37" s="340" customFormat="1" ht="131.25" customHeight="1">
      <c r="A544" s="297" t="s">
        <v>25</v>
      </c>
      <c r="B544" s="298" t="s">
        <v>89</v>
      </c>
      <c r="C544" s="298" t="s">
        <v>8</v>
      </c>
      <c r="D544" s="298" t="s">
        <v>764</v>
      </c>
      <c r="E544" s="308" t="s">
        <v>1030</v>
      </c>
      <c r="F544" s="298" t="s">
        <v>71</v>
      </c>
      <c r="G544" s="298" t="s">
        <v>1031</v>
      </c>
      <c r="H544" s="298" t="s">
        <v>5</v>
      </c>
      <c r="I544" s="298" t="s">
        <v>289</v>
      </c>
      <c r="J544" s="300" t="s">
        <v>289</v>
      </c>
      <c r="K544" s="298" t="s">
        <v>5</v>
      </c>
      <c r="L544" s="298" t="s">
        <v>13</v>
      </c>
      <c r="M544" s="311" t="s">
        <v>289</v>
      </c>
      <c r="N544" s="298" t="s">
        <v>5</v>
      </c>
      <c r="O544" s="301"/>
      <c r="P544" s="301"/>
      <c r="Q544" s="298" t="s">
        <v>13</v>
      </c>
      <c r="R544" s="298" t="s">
        <v>289</v>
      </c>
      <c r="S544" s="302" t="s">
        <v>289</v>
      </c>
      <c r="T544" s="298" t="s">
        <v>289</v>
      </c>
      <c r="U544" s="298" t="s">
        <v>289</v>
      </c>
      <c r="V544" s="300">
        <v>43920</v>
      </c>
      <c r="W544" s="298"/>
      <c r="X544" s="344"/>
      <c r="Y544" s="344"/>
      <c r="Z544" s="344"/>
      <c r="AA544" s="344"/>
      <c r="AB544" s="344"/>
      <c r="AC544" s="344"/>
      <c r="AD544" s="344"/>
      <c r="AE544" s="344"/>
      <c r="AF544" s="344"/>
      <c r="AG544" s="344"/>
      <c r="AH544" s="344"/>
      <c r="AI544" s="344"/>
      <c r="AJ544" s="344"/>
      <c r="AK544" s="344"/>
    </row>
    <row r="545" spans="1:37" s="340" customFormat="1" ht="236.25" customHeight="1">
      <c r="A545" s="297" t="s">
        <v>146</v>
      </c>
      <c r="B545" s="298" t="s">
        <v>147</v>
      </c>
      <c r="C545" s="298" t="s">
        <v>74</v>
      </c>
      <c r="D545" s="298" t="s">
        <v>762</v>
      </c>
      <c r="E545" s="308" t="s">
        <v>334</v>
      </c>
      <c r="F545" s="298" t="s">
        <v>71</v>
      </c>
      <c r="G545" s="298" t="s">
        <v>1036</v>
      </c>
      <c r="H545" s="298" t="s">
        <v>1537</v>
      </c>
      <c r="I545" s="298" t="s">
        <v>774</v>
      </c>
      <c r="J545" s="300">
        <v>42284</v>
      </c>
      <c r="K545" s="298" t="s">
        <v>253</v>
      </c>
      <c r="L545" s="298" t="s">
        <v>13</v>
      </c>
      <c r="M545" s="298" t="s">
        <v>289</v>
      </c>
      <c r="N545" s="298" t="s">
        <v>126</v>
      </c>
      <c r="O545" s="301"/>
      <c r="P545" s="301"/>
      <c r="Q545" s="298" t="s">
        <v>13</v>
      </c>
      <c r="R545" s="298" t="s">
        <v>289</v>
      </c>
      <c r="S545" s="302">
        <v>1</v>
      </c>
      <c r="T545" s="298" t="s">
        <v>1930</v>
      </c>
      <c r="U545" s="298" t="s">
        <v>289</v>
      </c>
      <c r="V545" s="300">
        <v>43920</v>
      </c>
      <c r="W545" s="298"/>
      <c r="X545" s="344"/>
      <c r="Y545" s="344"/>
      <c r="Z545" s="344"/>
      <c r="AA545" s="344"/>
      <c r="AB545" s="344"/>
      <c r="AC545" s="344"/>
      <c r="AD545" s="344"/>
      <c r="AE545" s="344"/>
      <c r="AF545" s="344"/>
      <c r="AG545" s="344"/>
      <c r="AH545" s="344"/>
      <c r="AI545" s="344"/>
      <c r="AJ545" s="344"/>
      <c r="AK545" s="344"/>
    </row>
    <row r="546" spans="1:37" s="340" customFormat="1" ht="131.25" customHeight="1">
      <c r="A546" s="297" t="s">
        <v>146</v>
      </c>
      <c r="B546" s="298" t="s">
        <v>147</v>
      </c>
      <c r="C546" s="298" t="s">
        <v>74</v>
      </c>
      <c r="D546" s="298" t="s">
        <v>762</v>
      </c>
      <c r="E546" s="308" t="s">
        <v>1037</v>
      </c>
      <c r="F546" s="298" t="s">
        <v>71</v>
      </c>
      <c r="G546" s="298" t="s">
        <v>1038</v>
      </c>
      <c r="H546" s="298" t="s">
        <v>1538</v>
      </c>
      <c r="I546" s="298" t="s">
        <v>774</v>
      </c>
      <c r="J546" s="300">
        <v>43131</v>
      </c>
      <c r="K546" s="298" t="s">
        <v>253</v>
      </c>
      <c r="L546" s="298" t="s">
        <v>13</v>
      </c>
      <c r="M546" s="311" t="s">
        <v>289</v>
      </c>
      <c r="N546" s="298" t="s">
        <v>126</v>
      </c>
      <c r="O546" s="301"/>
      <c r="P546" s="301"/>
      <c r="Q546" s="298" t="s">
        <v>13</v>
      </c>
      <c r="R546" s="298" t="s">
        <v>289</v>
      </c>
      <c r="S546" s="302">
        <v>1</v>
      </c>
      <c r="T546" s="298" t="s">
        <v>1930</v>
      </c>
      <c r="U546" s="298" t="s">
        <v>289</v>
      </c>
      <c r="V546" s="300">
        <v>43920</v>
      </c>
      <c r="W546" s="298"/>
      <c r="X546" s="344"/>
      <c r="Y546" s="344"/>
      <c r="Z546" s="344"/>
      <c r="AA546" s="344"/>
      <c r="AB546" s="344"/>
      <c r="AC546" s="344"/>
      <c r="AD546" s="344"/>
      <c r="AE546" s="344"/>
      <c r="AF546" s="344"/>
      <c r="AG546" s="344"/>
      <c r="AH546" s="344"/>
      <c r="AI546" s="344"/>
      <c r="AJ546" s="344"/>
      <c r="AK546" s="344"/>
    </row>
    <row r="547" spans="1:37" s="340" customFormat="1" ht="131.25" customHeight="1">
      <c r="A547" s="297" t="s">
        <v>146</v>
      </c>
      <c r="B547" s="298" t="s">
        <v>147</v>
      </c>
      <c r="C547" s="298" t="s">
        <v>74</v>
      </c>
      <c r="D547" s="298" t="s">
        <v>762</v>
      </c>
      <c r="E547" s="308" t="s">
        <v>1037</v>
      </c>
      <c r="F547" s="298" t="s">
        <v>71</v>
      </c>
      <c r="G547" s="298" t="s">
        <v>1038</v>
      </c>
      <c r="H547" s="298" t="s">
        <v>1539</v>
      </c>
      <c r="I547" s="298" t="s">
        <v>289</v>
      </c>
      <c r="J547" s="300">
        <v>43131</v>
      </c>
      <c r="K547" s="298" t="s">
        <v>13</v>
      </c>
      <c r="L547" s="298" t="s">
        <v>13</v>
      </c>
      <c r="M547" s="311" t="s">
        <v>289</v>
      </c>
      <c r="N547" s="298" t="s">
        <v>751</v>
      </c>
      <c r="O547" s="301"/>
      <c r="P547" s="301"/>
      <c r="Q547" s="298" t="s">
        <v>13</v>
      </c>
      <c r="R547" s="298" t="s">
        <v>289</v>
      </c>
      <c r="S547" s="302" t="s">
        <v>289</v>
      </c>
      <c r="T547" s="298" t="s">
        <v>289</v>
      </c>
      <c r="U547" s="298" t="s">
        <v>289</v>
      </c>
      <c r="V547" s="300">
        <v>43920</v>
      </c>
      <c r="W547" s="298"/>
      <c r="X547" s="344"/>
      <c r="Y547" s="344"/>
      <c r="Z547" s="344"/>
      <c r="AA547" s="344"/>
      <c r="AB547" s="344"/>
      <c r="AC547" s="344"/>
      <c r="AD547" s="344"/>
      <c r="AE547" s="344"/>
      <c r="AF547" s="344"/>
      <c r="AG547" s="344"/>
      <c r="AH547" s="344"/>
      <c r="AI547" s="344"/>
      <c r="AJ547" s="344"/>
      <c r="AK547" s="344"/>
    </row>
    <row r="548" spans="1:37" s="340" customFormat="1" ht="131.25" customHeight="1">
      <c r="A548" s="297" t="s">
        <v>146</v>
      </c>
      <c r="B548" s="298" t="s">
        <v>147</v>
      </c>
      <c r="C548" s="298" t="s">
        <v>74</v>
      </c>
      <c r="D548" s="298" t="s">
        <v>762</v>
      </c>
      <c r="E548" s="308" t="s">
        <v>1039</v>
      </c>
      <c r="F548" s="298" t="s">
        <v>71</v>
      </c>
      <c r="G548" s="298" t="s">
        <v>1040</v>
      </c>
      <c r="H548" s="298" t="s">
        <v>1540</v>
      </c>
      <c r="I548" s="298" t="s">
        <v>289</v>
      </c>
      <c r="J548" s="300">
        <v>41773</v>
      </c>
      <c r="K548" s="298" t="s">
        <v>13</v>
      </c>
      <c r="L548" s="298" t="s">
        <v>13</v>
      </c>
      <c r="M548" s="311" t="s">
        <v>289</v>
      </c>
      <c r="N548" s="298" t="s">
        <v>751</v>
      </c>
      <c r="O548" s="301"/>
      <c r="P548" s="301"/>
      <c r="Q548" s="298" t="s">
        <v>13</v>
      </c>
      <c r="R548" s="298" t="s">
        <v>289</v>
      </c>
      <c r="S548" s="302" t="s">
        <v>289</v>
      </c>
      <c r="T548" s="298" t="s">
        <v>289</v>
      </c>
      <c r="U548" s="298" t="s">
        <v>289</v>
      </c>
      <c r="V548" s="300">
        <v>43920</v>
      </c>
      <c r="W548" s="298"/>
      <c r="X548" s="344"/>
      <c r="Y548" s="344"/>
      <c r="Z548" s="344"/>
      <c r="AA548" s="344"/>
      <c r="AB548" s="344"/>
      <c r="AC548" s="344"/>
      <c r="AD548" s="344"/>
      <c r="AE548" s="344"/>
      <c r="AF548" s="344"/>
      <c r="AG548" s="344"/>
      <c r="AH548" s="344"/>
      <c r="AI548" s="344"/>
      <c r="AJ548" s="344"/>
      <c r="AK548" s="344"/>
    </row>
    <row r="549" spans="1:37" s="340" customFormat="1" ht="131.25" customHeight="1">
      <c r="A549" s="297" t="s">
        <v>146</v>
      </c>
      <c r="B549" s="298" t="s">
        <v>147</v>
      </c>
      <c r="C549" s="298" t="s">
        <v>74</v>
      </c>
      <c r="D549" s="298" t="s">
        <v>762</v>
      </c>
      <c r="E549" s="308" t="s">
        <v>1039</v>
      </c>
      <c r="F549" s="298" t="s">
        <v>71</v>
      </c>
      <c r="G549" s="298" t="s">
        <v>1040</v>
      </c>
      <c r="H549" s="298" t="s">
        <v>1547</v>
      </c>
      <c r="I549" s="298" t="s">
        <v>775</v>
      </c>
      <c r="J549" s="300">
        <v>41773</v>
      </c>
      <c r="K549" s="298" t="s">
        <v>253</v>
      </c>
      <c r="L549" s="298" t="s">
        <v>13</v>
      </c>
      <c r="M549" s="311" t="s">
        <v>289</v>
      </c>
      <c r="N549" s="298" t="s">
        <v>126</v>
      </c>
      <c r="O549" s="301"/>
      <c r="P549" s="301"/>
      <c r="Q549" s="298" t="s">
        <v>13</v>
      </c>
      <c r="R549" s="298" t="s">
        <v>289</v>
      </c>
      <c r="S549" s="302">
        <v>1</v>
      </c>
      <c r="T549" s="298" t="s">
        <v>1930</v>
      </c>
      <c r="U549" s="298" t="s">
        <v>289</v>
      </c>
      <c r="V549" s="300">
        <v>43920</v>
      </c>
      <c r="W549" s="298"/>
      <c r="X549" s="344"/>
      <c r="Y549" s="344"/>
      <c r="Z549" s="344"/>
      <c r="AA549" s="344"/>
      <c r="AB549" s="344"/>
      <c r="AC549" s="344"/>
      <c r="AD549" s="344"/>
      <c r="AE549" s="344"/>
      <c r="AF549" s="344"/>
      <c r="AG549" s="344"/>
      <c r="AH549" s="344"/>
      <c r="AI549" s="344"/>
      <c r="AJ549" s="344"/>
      <c r="AK549" s="344"/>
    </row>
    <row r="550" spans="1:37" s="340" customFormat="1" ht="131.25" customHeight="1">
      <c r="A550" s="297" t="s">
        <v>530</v>
      </c>
      <c r="B550" s="298" t="s">
        <v>531</v>
      </c>
      <c r="C550" s="298" t="s">
        <v>74</v>
      </c>
      <c r="D550" s="298" t="s">
        <v>7</v>
      </c>
      <c r="E550" s="308" t="s">
        <v>1041</v>
      </c>
      <c r="F550" s="298" t="s">
        <v>71</v>
      </c>
      <c r="G550" s="298" t="s">
        <v>1042</v>
      </c>
      <c r="H550" s="298" t="s">
        <v>2004</v>
      </c>
      <c r="I550" s="298" t="s">
        <v>289</v>
      </c>
      <c r="J550" s="300">
        <v>43131</v>
      </c>
      <c r="K550" s="298" t="s">
        <v>13</v>
      </c>
      <c r="L550" s="298" t="s">
        <v>13</v>
      </c>
      <c r="M550" s="311" t="s">
        <v>289</v>
      </c>
      <c r="N550" s="298" t="s">
        <v>751</v>
      </c>
      <c r="O550" s="301"/>
      <c r="P550" s="301"/>
      <c r="Q550" s="298" t="s">
        <v>13</v>
      </c>
      <c r="R550" s="298" t="s">
        <v>289</v>
      </c>
      <c r="S550" s="302" t="s">
        <v>289</v>
      </c>
      <c r="T550" s="298" t="s">
        <v>289</v>
      </c>
      <c r="U550" s="298" t="s">
        <v>289</v>
      </c>
      <c r="V550" s="300">
        <v>43920</v>
      </c>
      <c r="W550" s="298"/>
      <c r="X550" s="344"/>
      <c r="Y550" s="344"/>
      <c r="Z550" s="344"/>
      <c r="AA550" s="344"/>
      <c r="AB550" s="344"/>
      <c r="AC550" s="344"/>
      <c r="AD550" s="344"/>
      <c r="AE550" s="344"/>
      <c r="AF550" s="344"/>
      <c r="AG550" s="344"/>
      <c r="AH550" s="344"/>
      <c r="AI550" s="344"/>
      <c r="AJ550" s="344"/>
      <c r="AK550" s="344"/>
    </row>
    <row r="551" spans="1:37" s="340" customFormat="1" ht="131.25" customHeight="1">
      <c r="A551" s="297" t="s">
        <v>530</v>
      </c>
      <c r="B551" s="298" t="s">
        <v>531</v>
      </c>
      <c r="C551" s="298" t="s">
        <v>74</v>
      </c>
      <c r="D551" s="298" t="s">
        <v>7</v>
      </c>
      <c r="E551" s="308" t="s">
        <v>1041</v>
      </c>
      <c r="F551" s="298" t="s">
        <v>71</v>
      </c>
      <c r="G551" s="298" t="s">
        <v>1042</v>
      </c>
      <c r="H551" s="298" t="s">
        <v>2005</v>
      </c>
      <c r="I551" s="298" t="s">
        <v>774</v>
      </c>
      <c r="J551" s="300">
        <v>44034</v>
      </c>
      <c r="K551" s="298" t="s">
        <v>253</v>
      </c>
      <c r="L551" s="298" t="s">
        <v>13</v>
      </c>
      <c r="M551" s="311" t="s">
        <v>289</v>
      </c>
      <c r="N551" s="298" t="s">
        <v>126</v>
      </c>
      <c r="O551" s="301"/>
      <c r="P551" s="301"/>
      <c r="Q551" s="298" t="s">
        <v>13</v>
      </c>
      <c r="R551" s="298" t="s">
        <v>289</v>
      </c>
      <c r="S551" s="302" t="s">
        <v>289</v>
      </c>
      <c r="T551" s="298" t="s">
        <v>289</v>
      </c>
      <c r="U551" s="298" t="s">
        <v>289</v>
      </c>
      <c r="V551" s="300">
        <v>44106</v>
      </c>
      <c r="W551" s="298"/>
      <c r="AA551" s="344"/>
      <c r="AB551" s="344"/>
      <c r="AC551" s="344"/>
      <c r="AD551" s="344"/>
      <c r="AE551" s="344"/>
      <c r="AF551" s="344"/>
      <c r="AG551" s="344"/>
      <c r="AH551" s="344"/>
      <c r="AI551" s="344"/>
      <c r="AJ551" s="344"/>
      <c r="AK551" s="344"/>
    </row>
    <row r="552" spans="1:37" s="348" customFormat="1" ht="131.25" customHeight="1">
      <c r="A552" s="297" t="s">
        <v>530</v>
      </c>
      <c r="B552" s="298" t="s">
        <v>531</v>
      </c>
      <c r="C552" s="298" t="s">
        <v>74</v>
      </c>
      <c r="D552" s="298" t="s">
        <v>7</v>
      </c>
      <c r="E552" s="308" t="s">
        <v>1041</v>
      </c>
      <c r="F552" s="298" t="s">
        <v>71</v>
      </c>
      <c r="G552" s="298" t="s">
        <v>1042</v>
      </c>
      <c r="H552" s="298" t="s">
        <v>2006</v>
      </c>
      <c r="I552" s="298" t="s">
        <v>289</v>
      </c>
      <c r="J552" s="300">
        <v>43656</v>
      </c>
      <c r="K552" s="298" t="s">
        <v>13</v>
      </c>
      <c r="L552" s="298" t="s">
        <v>13</v>
      </c>
      <c r="M552" s="388" t="s">
        <v>289</v>
      </c>
      <c r="N552" s="298" t="s">
        <v>751</v>
      </c>
      <c r="O552" s="301"/>
      <c r="P552" s="301"/>
      <c r="Q552" s="298" t="s">
        <v>13</v>
      </c>
      <c r="R552" s="298" t="s">
        <v>289</v>
      </c>
      <c r="S552" s="298" t="s">
        <v>289</v>
      </c>
      <c r="T552" s="298" t="s">
        <v>289</v>
      </c>
      <c r="U552" s="298" t="s">
        <v>289</v>
      </c>
      <c r="V552" s="300">
        <v>43920</v>
      </c>
      <c r="W552" s="298"/>
      <c r="AA552" s="340"/>
      <c r="AB552" s="340"/>
      <c r="AC552" s="340"/>
      <c r="AD552" s="340"/>
      <c r="AE552" s="340"/>
      <c r="AF552" s="340"/>
      <c r="AG552" s="340"/>
      <c r="AH552" s="340"/>
      <c r="AI552" s="340"/>
      <c r="AJ552" s="340"/>
      <c r="AK552" s="340"/>
    </row>
    <row r="553" spans="1:23" s="348" customFormat="1" ht="131.25" customHeight="1">
      <c r="A553" s="297" t="s">
        <v>530</v>
      </c>
      <c r="B553" s="298" t="s">
        <v>531</v>
      </c>
      <c r="C553" s="298" t="s">
        <v>74</v>
      </c>
      <c r="D553" s="298" t="s">
        <v>7</v>
      </c>
      <c r="E553" s="308" t="s">
        <v>1041</v>
      </c>
      <c r="F553" s="298" t="s">
        <v>71</v>
      </c>
      <c r="G553" s="298" t="s">
        <v>672</v>
      </c>
      <c r="H553" s="298" t="s">
        <v>2007</v>
      </c>
      <c r="I553" s="298" t="s">
        <v>775</v>
      </c>
      <c r="J553" s="300">
        <v>43712</v>
      </c>
      <c r="K553" s="298" t="s">
        <v>253</v>
      </c>
      <c r="L553" s="298" t="s">
        <v>13</v>
      </c>
      <c r="M553" s="298" t="s">
        <v>289</v>
      </c>
      <c r="N553" s="298" t="s">
        <v>126</v>
      </c>
      <c r="O553" s="301"/>
      <c r="P553" s="301"/>
      <c r="Q553" s="298" t="s">
        <v>13</v>
      </c>
      <c r="R553" s="298" t="s">
        <v>289</v>
      </c>
      <c r="S553" s="302" t="s">
        <v>289</v>
      </c>
      <c r="T553" s="298" t="s">
        <v>289</v>
      </c>
      <c r="U553" s="298" t="s">
        <v>289</v>
      </c>
      <c r="V553" s="300">
        <v>43920</v>
      </c>
      <c r="W553" s="298"/>
    </row>
    <row r="554" spans="1:23" s="348" customFormat="1" ht="131.25" customHeight="1">
      <c r="A554" s="297" t="s">
        <v>530</v>
      </c>
      <c r="B554" s="298" t="s">
        <v>531</v>
      </c>
      <c r="C554" s="298" t="s">
        <v>74</v>
      </c>
      <c r="D554" s="298" t="s">
        <v>7</v>
      </c>
      <c r="E554" s="308" t="s">
        <v>1041</v>
      </c>
      <c r="F554" s="298" t="s">
        <v>71</v>
      </c>
      <c r="G554" s="298" t="s">
        <v>672</v>
      </c>
      <c r="H554" s="298" t="s">
        <v>2008</v>
      </c>
      <c r="I554" s="298" t="s">
        <v>289</v>
      </c>
      <c r="J554" s="300">
        <v>43712</v>
      </c>
      <c r="K554" s="298" t="s">
        <v>13</v>
      </c>
      <c r="L554" s="298" t="s">
        <v>13</v>
      </c>
      <c r="M554" s="298" t="s">
        <v>289</v>
      </c>
      <c r="N554" s="298" t="s">
        <v>751</v>
      </c>
      <c r="O554" s="301"/>
      <c r="P554" s="301"/>
      <c r="Q554" s="298" t="s">
        <v>13</v>
      </c>
      <c r="R554" s="298" t="s">
        <v>289</v>
      </c>
      <c r="S554" s="302" t="s">
        <v>289</v>
      </c>
      <c r="T554" s="298" t="s">
        <v>289</v>
      </c>
      <c r="U554" s="298" t="s">
        <v>289</v>
      </c>
      <c r="V554" s="300">
        <v>43920</v>
      </c>
      <c r="W554" s="298"/>
    </row>
    <row r="555" spans="1:234" s="340" customFormat="1" ht="273.75" customHeight="1">
      <c r="A555" s="297" t="s">
        <v>530</v>
      </c>
      <c r="B555" s="298" t="s">
        <v>531</v>
      </c>
      <c r="C555" s="298" t="s">
        <v>74</v>
      </c>
      <c r="D555" s="298" t="s">
        <v>7</v>
      </c>
      <c r="E555" s="308" t="s">
        <v>1041</v>
      </c>
      <c r="F555" s="298" t="s">
        <v>71</v>
      </c>
      <c r="G555" s="298" t="s">
        <v>1042</v>
      </c>
      <c r="H555" s="298" t="s">
        <v>2009</v>
      </c>
      <c r="I555" s="298" t="s">
        <v>775</v>
      </c>
      <c r="J555" s="300">
        <v>43131</v>
      </c>
      <c r="K555" s="298" t="s">
        <v>253</v>
      </c>
      <c r="L555" s="298" t="s">
        <v>13</v>
      </c>
      <c r="M555" s="298" t="s">
        <v>289</v>
      </c>
      <c r="N555" s="298" t="s">
        <v>126</v>
      </c>
      <c r="O555" s="301"/>
      <c r="P555" s="301"/>
      <c r="Q555" s="298" t="s">
        <v>13</v>
      </c>
      <c r="R555" s="298" t="s">
        <v>289</v>
      </c>
      <c r="S555" s="302">
        <v>1</v>
      </c>
      <c r="T555" s="298" t="s">
        <v>2010</v>
      </c>
      <c r="U555" s="298" t="s">
        <v>289</v>
      </c>
      <c r="V555" s="300">
        <v>43920</v>
      </c>
      <c r="W555" s="298"/>
      <c r="X555" s="348"/>
      <c r="Y555" s="348"/>
      <c r="Z555" s="348"/>
      <c r="AA555" s="348"/>
      <c r="AB555" s="348"/>
      <c r="AC555" s="348"/>
      <c r="AD555" s="348"/>
      <c r="AE555" s="348"/>
      <c r="AF555" s="348"/>
      <c r="AG555" s="348"/>
      <c r="AH555" s="348"/>
      <c r="AI555" s="348"/>
      <c r="AJ555" s="348"/>
      <c r="AK555" s="348"/>
      <c r="AL555" s="348"/>
      <c r="AM555" s="348"/>
      <c r="AN555" s="348"/>
      <c r="AO555" s="348"/>
      <c r="AP555" s="348"/>
      <c r="AQ555" s="348"/>
      <c r="AR555" s="348"/>
      <c r="AS555" s="348"/>
      <c r="AT555" s="348"/>
      <c r="AU555" s="348"/>
      <c r="AV555" s="348"/>
      <c r="AW555" s="348"/>
      <c r="AX555" s="348"/>
      <c r="AY555" s="348"/>
      <c r="AZ555" s="348"/>
      <c r="BA555" s="348"/>
      <c r="BB555" s="348"/>
      <c r="BC555" s="348"/>
      <c r="BD555" s="348"/>
      <c r="BE555" s="348"/>
      <c r="BF555" s="348"/>
      <c r="BG555" s="348"/>
      <c r="BH555" s="348"/>
      <c r="BI555" s="348"/>
      <c r="BJ555" s="348"/>
      <c r="BK555" s="348"/>
      <c r="BL555" s="348"/>
      <c r="BM555" s="348"/>
      <c r="BN555" s="348"/>
      <c r="BO555" s="348"/>
      <c r="BP555" s="348"/>
      <c r="BQ555" s="348"/>
      <c r="BR555" s="348"/>
      <c r="BS555" s="348"/>
      <c r="BT555" s="348"/>
      <c r="BU555" s="348"/>
      <c r="BV555" s="348"/>
      <c r="BW555" s="348"/>
      <c r="BX555" s="348"/>
      <c r="BY555" s="348"/>
      <c r="BZ555" s="348"/>
      <c r="CA555" s="348"/>
      <c r="CB555" s="348"/>
      <c r="CC555" s="348"/>
      <c r="CD555" s="348"/>
      <c r="CE555" s="348"/>
      <c r="CF555" s="348"/>
      <c r="CG555" s="348"/>
      <c r="CH555" s="348"/>
      <c r="CI555" s="348"/>
      <c r="CJ555" s="348"/>
      <c r="CK555" s="348"/>
      <c r="CL555" s="348"/>
      <c r="CM555" s="348"/>
      <c r="CN555" s="348"/>
      <c r="CO555" s="348"/>
      <c r="CP555" s="348"/>
      <c r="CQ555" s="348"/>
      <c r="CR555" s="348"/>
      <c r="CS555" s="348"/>
      <c r="CT555" s="348"/>
      <c r="CU555" s="348"/>
      <c r="CV555" s="348"/>
      <c r="CW555" s="348"/>
      <c r="CX555" s="348"/>
      <c r="CY555" s="348"/>
      <c r="CZ555" s="348"/>
      <c r="DA555" s="348"/>
      <c r="DB555" s="348"/>
      <c r="DC555" s="348"/>
      <c r="DD555" s="348"/>
      <c r="DE555" s="348"/>
      <c r="DF555" s="348"/>
      <c r="DG555" s="348"/>
      <c r="DH555" s="348"/>
      <c r="DI555" s="348"/>
      <c r="DJ555" s="348"/>
      <c r="DK555" s="348"/>
      <c r="DL555" s="348"/>
      <c r="DM555" s="348"/>
      <c r="DN555" s="348"/>
      <c r="DO555" s="348"/>
      <c r="DP555" s="348"/>
      <c r="DQ555" s="348"/>
      <c r="DR555" s="348"/>
      <c r="DS555" s="348"/>
      <c r="DT555" s="348"/>
      <c r="DU555" s="348"/>
      <c r="DV555" s="348"/>
      <c r="DW555" s="348"/>
      <c r="DX555" s="348"/>
      <c r="DY555" s="348"/>
      <c r="DZ555" s="348"/>
      <c r="EA555" s="348"/>
      <c r="EB555" s="348"/>
      <c r="EC555" s="348"/>
      <c r="ED555" s="348"/>
      <c r="EE555" s="348"/>
      <c r="EF555" s="348"/>
      <c r="EG555" s="348"/>
      <c r="EH555" s="348"/>
      <c r="EI555" s="348"/>
      <c r="EJ555" s="348"/>
      <c r="EK555" s="348"/>
      <c r="EL555" s="348"/>
      <c r="EM555" s="348"/>
      <c r="EN555" s="348"/>
      <c r="EO555" s="348"/>
      <c r="EP555" s="348"/>
      <c r="EQ555" s="348"/>
      <c r="ER555" s="348"/>
      <c r="ES555" s="348"/>
      <c r="ET555" s="348"/>
      <c r="EU555" s="348"/>
      <c r="EV555" s="348"/>
      <c r="EW555" s="348"/>
      <c r="EX555" s="348"/>
      <c r="EY555" s="348"/>
      <c r="EZ555" s="348"/>
      <c r="FA555" s="348"/>
      <c r="FB555" s="348"/>
      <c r="FC555" s="348"/>
      <c r="FD555" s="348"/>
      <c r="FE555" s="348"/>
      <c r="FF555" s="348"/>
      <c r="FG555" s="348"/>
      <c r="FH555" s="348"/>
      <c r="FI555" s="348"/>
      <c r="FJ555" s="348"/>
      <c r="FK555" s="348"/>
      <c r="FL555" s="348"/>
      <c r="FM555" s="348"/>
      <c r="FN555" s="348"/>
      <c r="FO555" s="348"/>
      <c r="FP555" s="348"/>
      <c r="FQ555" s="348"/>
      <c r="FR555" s="348"/>
      <c r="FS555" s="348"/>
      <c r="FT555" s="348"/>
      <c r="FU555" s="348"/>
      <c r="FV555" s="348"/>
      <c r="FW555" s="348"/>
      <c r="FX555" s="348"/>
      <c r="FY555" s="348"/>
      <c r="FZ555" s="348"/>
      <c r="GA555" s="348"/>
      <c r="GB555" s="348"/>
      <c r="GC555" s="348"/>
      <c r="GD555" s="348"/>
      <c r="GE555" s="348"/>
      <c r="GF555" s="348"/>
      <c r="GG555" s="348"/>
      <c r="GH555" s="348"/>
      <c r="GI555" s="348"/>
      <c r="GJ555" s="348"/>
      <c r="GK555" s="348"/>
      <c r="GL555" s="348"/>
      <c r="GM555" s="348"/>
      <c r="GN555" s="348"/>
      <c r="GO555" s="348"/>
      <c r="GP555" s="348"/>
      <c r="GQ555" s="348"/>
      <c r="GR555" s="348"/>
      <c r="GS555" s="348"/>
      <c r="GT555" s="348"/>
      <c r="GU555" s="348"/>
      <c r="GV555" s="348"/>
      <c r="GW555" s="348"/>
      <c r="GX555" s="348"/>
      <c r="GY555" s="348"/>
      <c r="GZ555" s="348"/>
      <c r="HA555" s="348"/>
      <c r="HB555" s="348"/>
      <c r="HC555" s="348"/>
      <c r="HD555" s="348"/>
      <c r="HE555" s="348"/>
      <c r="HF555" s="348"/>
      <c r="HG555" s="348"/>
      <c r="HH555" s="348"/>
      <c r="HI555" s="348"/>
      <c r="HJ555" s="348"/>
      <c r="HK555" s="348"/>
      <c r="HL555" s="348"/>
      <c r="HM555" s="348"/>
      <c r="HN555" s="348"/>
      <c r="HO555" s="348"/>
      <c r="HP555" s="348"/>
      <c r="HQ555" s="348"/>
      <c r="HR555" s="348"/>
      <c r="HS555" s="348"/>
      <c r="HT555" s="348"/>
      <c r="HU555" s="348"/>
      <c r="HV555" s="348"/>
      <c r="HW555" s="348"/>
      <c r="HX555" s="348"/>
      <c r="HY555" s="348"/>
      <c r="HZ555" s="348"/>
    </row>
    <row r="556" spans="1:37" s="340" customFormat="1" ht="131.25" customHeight="1">
      <c r="A556" s="297" t="s">
        <v>530</v>
      </c>
      <c r="B556" s="298" t="s">
        <v>531</v>
      </c>
      <c r="C556" s="298" t="s">
        <v>74</v>
      </c>
      <c r="D556" s="298" t="s">
        <v>7</v>
      </c>
      <c r="E556" s="308" t="s">
        <v>1041</v>
      </c>
      <c r="F556" s="315" t="s">
        <v>71</v>
      </c>
      <c r="G556" s="298" t="s">
        <v>1042</v>
      </c>
      <c r="H556" s="298" t="s">
        <v>2177</v>
      </c>
      <c r="I556" s="315" t="s">
        <v>774</v>
      </c>
      <c r="J556" s="300">
        <v>44167</v>
      </c>
      <c r="K556" s="315" t="s">
        <v>253</v>
      </c>
      <c r="L556" s="298" t="s">
        <v>13</v>
      </c>
      <c r="M556" s="311" t="s">
        <v>289</v>
      </c>
      <c r="N556" s="315" t="s">
        <v>126</v>
      </c>
      <c r="O556" s="315"/>
      <c r="P556" s="315"/>
      <c r="Q556" s="315" t="s">
        <v>13</v>
      </c>
      <c r="R556" s="298" t="s">
        <v>289</v>
      </c>
      <c r="S556" s="302">
        <v>1</v>
      </c>
      <c r="T556" s="298" t="s">
        <v>2010</v>
      </c>
      <c r="U556" s="298" t="s">
        <v>289</v>
      </c>
      <c r="V556" s="373">
        <v>44230</v>
      </c>
      <c r="W556" s="298" t="s">
        <v>2129</v>
      </c>
      <c r="AA556" s="348"/>
      <c r="AB556" s="348"/>
      <c r="AC556" s="348"/>
      <c r="AD556" s="348"/>
      <c r="AE556" s="348"/>
      <c r="AF556" s="348"/>
      <c r="AG556" s="348"/>
      <c r="AH556" s="348"/>
      <c r="AI556" s="348"/>
      <c r="AJ556" s="348"/>
      <c r="AK556" s="348"/>
    </row>
    <row r="557" spans="1:23" s="340" customFormat="1" ht="131.25" customHeight="1">
      <c r="A557" s="366" t="s">
        <v>2096</v>
      </c>
      <c r="B557" s="298" t="s">
        <v>2096</v>
      </c>
      <c r="C557" s="298" t="s">
        <v>74</v>
      </c>
      <c r="D557" s="298" t="s">
        <v>762</v>
      </c>
      <c r="E557" s="308" t="s">
        <v>2109</v>
      </c>
      <c r="F557" s="298" t="s">
        <v>73</v>
      </c>
      <c r="G557" s="298" t="s">
        <v>358</v>
      </c>
      <c r="H557" s="298" t="s">
        <v>289</v>
      </c>
      <c r="I557" s="298" t="s">
        <v>289</v>
      </c>
      <c r="J557" s="298" t="s">
        <v>289</v>
      </c>
      <c r="K557" s="298" t="s">
        <v>289</v>
      </c>
      <c r="L557" s="298" t="s">
        <v>289</v>
      </c>
      <c r="M557" s="311" t="s">
        <v>289</v>
      </c>
      <c r="N557" s="315" t="s">
        <v>73</v>
      </c>
      <c r="O557" s="309"/>
      <c r="P557" s="367" t="s">
        <v>2048</v>
      </c>
      <c r="Q557" s="298" t="s">
        <v>348</v>
      </c>
      <c r="R557" s="298" t="s">
        <v>289</v>
      </c>
      <c r="S557" s="302" t="s">
        <v>289</v>
      </c>
      <c r="T557" s="298" t="s">
        <v>289</v>
      </c>
      <c r="U557" s="298" t="s">
        <v>289</v>
      </c>
      <c r="V557" s="300">
        <v>44229</v>
      </c>
      <c r="W557" s="309"/>
    </row>
    <row r="558" spans="1:37" s="340" customFormat="1" ht="206.25" customHeight="1">
      <c r="A558" s="303" t="s">
        <v>75</v>
      </c>
      <c r="B558" s="296" t="s">
        <v>1660</v>
      </c>
      <c r="C558" s="296" t="s">
        <v>8</v>
      </c>
      <c r="D558" s="420" t="s">
        <v>765</v>
      </c>
      <c r="E558" s="432" t="s">
        <v>1052</v>
      </c>
      <c r="F558" s="296" t="s">
        <v>71</v>
      </c>
      <c r="G558" s="296" t="s">
        <v>1661</v>
      </c>
      <c r="H558" s="296" t="s">
        <v>3</v>
      </c>
      <c r="I558" s="296" t="s">
        <v>775</v>
      </c>
      <c r="J558" s="377" t="s">
        <v>2050</v>
      </c>
      <c r="K558" s="296" t="s">
        <v>253</v>
      </c>
      <c r="L558" s="296" t="s">
        <v>2050</v>
      </c>
      <c r="M558" s="377" t="s">
        <v>2050</v>
      </c>
      <c r="N558" s="296" t="s">
        <v>5</v>
      </c>
      <c r="O558" s="296"/>
      <c r="P558" s="296"/>
      <c r="Q558" s="296" t="s">
        <v>348</v>
      </c>
      <c r="R558" s="378" t="s">
        <v>1931</v>
      </c>
      <c r="S558" s="378" t="s">
        <v>289</v>
      </c>
      <c r="T558" s="296" t="s">
        <v>289</v>
      </c>
      <c r="U558" s="296" t="s">
        <v>795</v>
      </c>
      <c r="V558" s="377">
        <v>44295</v>
      </c>
      <c r="W558" s="420" t="s">
        <v>2368</v>
      </c>
      <c r="X558" s="348"/>
      <c r="Y558" s="348"/>
      <c r="Z558" s="348"/>
      <c r="AA558" s="348"/>
      <c r="AB558" s="348"/>
      <c r="AC558" s="348"/>
      <c r="AD558" s="348"/>
      <c r="AE558" s="348"/>
      <c r="AF558" s="348"/>
      <c r="AG558" s="348"/>
      <c r="AH558" s="348"/>
      <c r="AI558" s="348"/>
      <c r="AJ558" s="348"/>
      <c r="AK558" s="348"/>
    </row>
    <row r="559" spans="1:37" s="340" customFormat="1" ht="262.5" customHeight="1">
      <c r="A559" s="303" t="s">
        <v>75</v>
      </c>
      <c r="B559" s="296" t="s">
        <v>1660</v>
      </c>
      <c r="C559" s="296" t="s">
        <v>8</v>
      </c>
      <c r="D559" s="420" t="s">
        <v>2283</v>
      </c>
      <c r="E559" s="432" t="s">
        <v>2367</v>
      </c>
      <c r="F559" s="296" t="s">
        <v>71</v>
      </c>
      <c r="G559" s="296" t="s">
        <v>1661</v>
      </c>
      <c r="H559" s="296" t="s">
        <v>2283</v>
      </c>
      <c r="I559" s="296" t="s">
        <v>2283</v>
      </c>
      <c r="J559" s="377" t="s">
        <v>2283</v>
      </c>
      <c r="K559" s="296" t="s">
        <v>2283</v>
      </c>
      <c r="L559" s="296" t="s">
        <v>2283</v>
      </c>
      <c r="M559" s="377" t="s">
        <v>2283</v>
      </c>
      <c r="N559" s="296" t="s">
        <v>2283</v>
      </c>
      <c r="O559" s="296" t="s">
        <v>2283</v>
      </c>
      <c r="P559" s="296"/>
      <c r="Q559" s="296" t="s">
        <v>2283</v>
      </c>
      <c r="R559" s="378" t="s">
        <v>1931</v>
      </c>
      <c r="S559" s="378" t="s">
        <v>2283</v>
      </c>
      <c r="T559" s="296" t="s">
        <v>2283</v>
      </c>
      <c r="U559" s="296" t="s">
        <v>795</v>
      </c>
      <c r="V559" s="377">
        <v>44295</v>
      </c>
      <c r="W559" s="420"/>
      <c r="AA559" s="348"/>
      <c r="AB559" s="348"/>
      <c r="AC559" s="348"/>
      <c r="AD559" s="348"/>
      <c r="AE559" s="348"/>
      <c r="AF559" s="348"/>
      <c r="AG559" s="348"/>
      <c r="AH559" s="348"/>
      <c r="AI559" s="348"/>
      <c r="AJ559" s="348"/>
      <c r="AK559" s="348"/>
    </row>
    <row r="560" spans="1:234" s="348" customFormat="1" ht="131.25" customHeight="1">
      <c r="A560" s="303" t="s">
        <v>75</v>
      </c>
      <c r="B560" s="296" t="s">
        <v>679</v>
      </c>
      <c r="C560" s="296" t="s">
        <v>8</v>
      </c>
      <c r="D560" s="420" t="s">
        <v>2283</v>
      </c>
      <c r="E560" s="432" t="s">
        <v>2367</v>
      </c>
      <c r="F560" s="296" t="s">
        <v>71</v>
      </c>
      <c r="G560" s="296" t="s">
        <v>680</v>
      </c>
      <c r="H560" s="296" t="s">
        <v>2283</v>
      </c>
      <c r="I560" s="296" t="s">
        <v>2283</v>
      </c>
      <c r="J560" s="377" t="s">
        <v>2283</v>
      </c>
      <c r="K560" s="296" t="s">
        <v>2283</v>
      </c>
      <c r="L560" s="296" t="s">
        <v>2283</v>
      </c>
      <c r="M560" s="377" t="s">
        <v>2283</v>
      </c>
      <c r="N560" s="296" t="s">
        <v>2283</v>
      </c>
      <c r="O560" s="296" t="s">
        <v>2283</v>
      </c>
      <c r="P560" s="296"/>
      <c r="Q560" s="296" t="s">
        <v>2283</v>
      </c>
      <c r="R560" s="378" t="s">
        <v>1931</v>
      </c>
      <c r="S560" s="378" t="s">
        <v>2283</v>
      </c>
      <c r="T560" s="296" t="s">
        <v>2283</v>
      </c>
      <c r="U560" s="296" t="s">
        <v>795</v>
      </c>
      <c r="V560" s="377">
        <v>44295</v>
      </c>
      <c r="W560" s="420"/>
      <c r="AA560" s="340"/>
      <c r="AB560" s="340"/>
      <c r="AC560" s="340"/>
      <c r="AD560" s="340"/>
      <c r="AE560" s="340"/>
      <c r="AF560" s="340"/>
      <c r="AG560" s="340"/>
      <c r="AH560" s="340"/>
      <c r="AI560" s="340"/>
      <c r="AJ560" s="340"/>
      <c r="AK560" s="340"/>
      <c r="AL560" s="340"/>
      <c r="AM560" s="340"/>
      <c r="AN560" s="340"/>
      <c r="AO560" s="340"/>
      <c r="AP560" s="340"/>
      <c r="AQ560" s="340"/>
      <c r="AR560" s="340"/>
      <c r="AS560" s="340"/>
      <c r="AT560" s="340"/>
      <c r="AU560" s="340"/>
      <c r="AV560" s="340"/>
      <c r="AW560" s="340"/>
      <c r="AX560" s="340"/>
      <c r="AY560" s="340"/>
      <c r="AZ560" s="340"/>
      <c r="BA560" s="340"/>
      <c r="BB560" s="340"/>
      <c r="BC560" s="340"/>
      <c r="BD560" s="340"/>
      <c r="BE560" s="340"/>
      <c r="BF560" s="340"/>
      <c r="BG560" s="340"/>
      <c r="BH560" s="340"/>
      <c r="BI560" s="340"/>
      <c r="BJ560" s="340"/>
      <c r="BK560" s="340"/>
      <c r="BL560" s="340"/>
      <c r="BM560" s="340"/>
      <c r="BN560" s="340"/>
      <c r="BO560" s="340"/>
      <c r="BP560" s="340"/>
      <c r="BQ560" s="340"/>
      <c r="BR560" s="340"/>
      <c r="BS560" s="340"/>
      <c r="BT560" s="340"/>
      <c r="BU560" s="340"/>
      <c r="BV560" s="340"/>
      <c r="BW560" s="340"/>
      <c r="BX560" s="340"/>
      <c r="BY560" s="340"/>
      <c r="BZ560" s="340"/>
      <c r="CA560" s="340"/>
      <c r="CB560" s="340"/>
      <c r="CC560" s="340"/>
      <c r="CD560" s="340"/>
      <c r="CE560" s="340"/>
      <c r="CF560" s="340"/>
      <c r="CG560" s="340"/>
      <c r="CH560" s="340"/>
      <c r="CI560" s="340"/>
      <c r="CJ560" s="340"/>
      <c r="CK560" s="340"/>
      <c r="CL560" s="340"/>
      <c r="CM560" s="340"/>
      <c r="CN560" s="340"/>
      <c r="CO560" s="340"/>
      <c r="CP560" s="340"/>
      <c r="CQ560" s="340"/>
      <c r="CR560" s="340"/>
      <c r="CS560" s="340"/>
      <c r="CT560" s="340"/>
      <c r="CU560" s="340"/>
      <c r="CV560" s="340"/>
      <c r="CW560" s="340"/>
      <c r="CX560" s="340"/>
      <c r="CY560" s="340"/>
      <c r="CZ560" s="340"/>
      <c r="DA560" s="340"/>
      <c r="DB560" s="340"/>
      <c r="DC560" s="340"/>
      <c r="DD560" s="340"/>
      <c r="DE560" s="340"/>
      <c r="DF560" s="340"/>
      <c r="DG560" s="340"/>
      <c r="DH560" s="340"/>
      <c r="DI560" s="340"/>
      <c r="DJ560" s="340"/>
      <c r="DK560" s="340"/>
      <c r="DL560" s="340"/>
      <c r="DM560" s="340"/>
      <c r="DN560" s="340"/>
      <c r="DO560" s="340"/>
      <c r="DP560" s="340"/>
      <c r="DQ560" s="340"/>
      <c r="DR560" s="340"/>
      <c r="DS560" s="340"/>
      <c r="DT560" s="340"/>
      <c r="DU560" s="340"/>
      <c r="DV560" s="340"/>
      <c r="DW560" s="340"/>
      <c r="DX560" s="340"/>
      <c r="DY560" s="340"/>
      <c r="DZ560" s="340"/>
      <c r="EA560" s="340"/>
      <c r="EB560" s="340"/>
      <c r="EC560" s="340"/>
      <c r="ED560" s="340"/>
      <c r="EE560" s="340"/>
      <c r="EF560" s="340"/>
      <c r="EG560" s="340"/>
      <c r="EH560" s="340"/>
      <c r="EI560" s="340"/>
      <c r="EJ560" s="340"/>
      <c r="EK560" s="340"/>
      <c r="EL560" s="340"/>
      <c r="EM560" s="340"/>
      <c r="EN560" s="340"/>
      <c r="EO560" s="340"/>
      <c r="EP560" s="340"/>
      <c r="EQ560" s="340"/>
      <c r="ER560" s="340"/>
      <c r="ES560" s="340"/>
      <c r="ET560" s="340"/>
      <c r="EU560" s="340"/>
      <c r="EV560" s="340"/>
      <c r="EW560" s="340"/>
      <c r="EX560" s="340"/>
      <c r="EY560" s="340"/>
      <c r="EZ560" s="340"/>
      <c r="FA560" s="340"/>
      <c r="FB560" s="340"/>
      <c r="FC560" s="340"/>
      <c r="FD560" s="340"/>
      <c r="FE560" s="340"/>
      <c r="FF560" s="340"/>
      <c r="FG560" s="340"/>
      <c r="FH560" s="340"/>
      <c r="FI560" s="340"/>
      <c r="FJ560" s="340"/>
      <c r="FK560" s="340"/>
      <c r="FL560" s="340"/>
      <c r="FM560" s="340"/>
      <c r="FN560" s="340"/>
      <c r="FO560" s="340"/>
      <c r="FP560" s="340"/>
      <c r="FQ560" s="340"/>
      <c r="FR560" s="340"/>
      <c r="FS560" s="340"/>
      <c r="FT560" s="340"/>
      <c r="FU560" s="340"/>
      <c r="FV560" s="340"/>
      <c r="FW560" s="340"/>
      <c r="FX560" s="340"/>
      <c r="FY560" s="340"/>
      <c r="FZ560" s="340"/>
      <c r="GA560" s="340"/>
      <c r="GB560" s="340"/>
      <c r="GC560" s="340"/>
      <c r="GD560" s="340"/>
      <c r="GE560" s="340"/>
      <c r="GF560" s="340"/>
      <c r="GG560" s="340"/>
      <c r="GH560" s="340"/>
      <c r="GI560" s="340"/>
      <c r="GJ560" s="340"/>
      <c r="GK560" s="340"/>
      <c r="GL560" s="340"/>
      <c r="GM560" s="340"/>
      <c r="GN560" s="340"/>
      <c r="GO560" s="340"/>
      <c r="GP560" s="340"/>
      <c r="GQ560" s="340"/>
      <c r="GR560" s="340"/>
      <c r="GS560" s="340"/>
      <c r="GT560" s="340"/>
      <c r="GU560" s="340"/>
      <c r="GV560" s="340"/>
      <c r="GW560" s="340"/>
      <c r="GX560" s="340"/>
      <c r="GY560" s="340"/>
      <c r="GZ560" s="340"/>
      <c r="HA560" s="340"/>
      <c r="HB560" s="340"/>
      <c r="HC560" s="340"/>
      <c r="HD560" s="340"/>
      <c r="HE560" s="340"/>
      <c r="HF560" s="340"/>
      <c r="HG560" s="340"/>
      <c r="HH560" s="340"/>
      <c r="HI560" s="340"/>
      <c r="HJ560" s="340"/>
      <c r="HK560" s="340"/>
      <c r="HL560" s="340"/>
      <c r="HM560" s="340"/>
      <c r="HN560" s="340"/>
      <c r="HO560" s="340"/>
      <c r="HP560" s="340"/>
      <c r="HQ560" s="340"/>
      <c r="HR560" s="340"/>
      <c r="HS560" s="340"/>
      <c r="HT560" s="340"/>
      <c r="HU560" s="340"/>
      <c r="HV560" s="340"/>
      <c r="HW560" s="340"/>
      <c r="HX560" s="340"/>
      <c r="HY560" s="340"/>
      <c r="HZ560" s="340"/>
    </row>
    <row r="561" spans="1:23" s="340" customFormat="1" ht="281.25" customHeight="1">
      <c r="A561" s="303" t="s">
        <v>75</v>
      </c>
      <c r="B561" s="296" t="s">
        <v>254</v>
      </c>
      <c r="C561" s="296" t="s">
        <v>8</v>
      </c>
      <c r="D561" s="420" t="s">
        <v>2283</v>
      </c>
      <c r="E561" s="432" t="s">
        <v>2367</v>
      </c>
      <c r="F561" s="296" t="s">
        <v>71</v>
      </c>
      <c r="G561" s="296" t="s">
        <v>1060</v>
      </c>
      <c r="H561" s="296" t="s">
        <v>2283</v>
      </c>
      <c r="I561" s="296" t="s">
        <v>2283</v>
      </c>
      <c r="J561" s="377" t="s">
        <v>2283</v>
      </c>
      <c r="K561" s="296" t="s">
        <v>2283</v>
      </c>
      <c r="L561" s="296" t="s">
        <v>2283</v>
      </c>
      <c r="M561" s="377" t="s">
        <v>2283</v>
      </c>
      <c r="N561" s="296" t="s">
        <v>2283</v>
      </c>
      <c r="O561" s="296" t="s">
        <v>2283</v>
      </c>
      <c r="P561" s="296"/>
      <c r="Q561" s="296" t="s">
        <v>2283</v>
      </c>
      <c r="R561" s="378" t="s">
        <v>1931</v>
      </c>
      <c r="S561" s="378" t="s">
        <v>2283</v>
      </c>
      <c r="T561" s="296" t="s">
        <v>2283</v>
      </c>
      <c r="U561" s="296" t="s">
        <v>795</v>
      </c>
      <c r="V561" s="377">
        <v>44295</v>
      </c>
      <c r="W561" s="420"/>
    </row>
    <row r="562" spans="1:23" s="340" customFormat="1" ht="131.25" customHeight="1">
      <c r="A562" s="303" t="s">
        <v>75</v>
      </c>
      <c r="B562" s="296" t="s">
        <v>117</v>
      </c>
      <c r="C562" s="296" t="s">
        <v>8</v>
      </c>
      <c r="D562" s="420" t="s">
        <v>765</v>
      </c>
      <c r="E562" s="432" t="s">
        <v>1043</v>
      </c>
      <c r="F562" s="296" t="s">
        <v>71</v>
      </c>
      <c r="G562" s="296" t="s">
        <v>1044</v>
      </c>
      <c r="H562" s="296" t="s">
        <v>3</v>
      </c>
      <c r="I562" s="296" t="s">
        <v>771</v>
      </c>
      <c r="J562" s="377">
        <v>39722</v>
      </c>
      <c r="K562" s="296" t="s">
        <v>253</v>
      </c>
      <c r="L562" s="296" t="s">
        <v>253</v>
      </c>
      <c r="M562" s="377" t="s">
        <v>1593</v>
      </c>
      <c r="N562" s="296" t="s">
        <v>203</v>
      </c>
      <c r="O562" s="296" t="s">
        <v>1902</v>
      </c>
      <c r="P562" s="296"/>
      <c r="Q562" s="296" t="s">
        <v>348</v>
      </c>
      <c r="R562" s="378" t="s">
        <v>1931</v>
      </c>
      <c r="S562" s="378" t="s">
        <v>289</v>
      </c>
      <c r="T562" s="296" t="s">
        <v>289</v>
      </c>
      <c r="U562" s="296" t="s">
        <v>793</v>
      </c>
      <c r="V562" s="377">
        <v>44295</v>
      </c>
      <c r="W562" s="420"/>
    </row>
    <row r="563" spans="1:23" s="340" customFormat="1" ht="255.75" customHeight="1">
      <c r="A563" s="303" t="s">
        <v>75</v>
      </c>
      <c r="B563" s="296" t="s">
        <v>117</v>
      </c>
      <c r="C563" s="296" t="s">
        <v>8</v>
      </c>
      <c r="D563" s="420" t="s">
        <v>765</v>
      </c>
      <c r="E563" s="432" t="s">
        <v>1045</v>
      </c>
      <c r="F563" s="296" t="s">
        <v>71</v>
      </c>
      <c r="G563" s="296" t="s">
        <v>1046</v>
      </c>
      <c r="H563" s="296" t="s">
        <v>3</v>
      </c>
      <c r="I563" s="296" t="s">
        <v>773</v>
      </c>
      <c r="J563" s="377">
        <v>41108</v>
      </c>
      <c r="K563" s="296" t="s">
        <v>253</v>
      </c>
      <c r="L563" s="296" t="s">
        <v>253</v>
      </c>
      <c r="M563" s="377" t="s">
        <v>1593</v>
      </c>
      <c r="N563" s="296" t="s">
        <v>203</v>
      </c>
      <c r="O563" s="296" t="s">
        <v>1907</v>
      </c>
      <c r="P563" s="296"/>
      <c r="Q563" s="296" t="s">
        <v>348</v>
      </c>
      <c r="R563" s="378" t="s">
        <v>1931</v>
      </c>
      <c r="S563" s="378" t="s">
        <v>289</v>
      </c>
      <c r="T563" s="296" t="s">
        <v>289</v>
      </c>
      <c r="U563" s="296" t="s">
        <v>793</v>
      </c>
      <c r="V563" s="377">
        <v>44295</v>
      </c>
      <c r="W563" s="420"/>
    </row>
    <row r="564" spans="1:234" s="345" customFormat="1" ht="285.75" customHeight="1">
      <c r="A564" s="303" t="s">
        <v>75</v>
      </c>
      <c r="B564" s="296" t="s">
        <v>117</v>
      </c>
      <c r="C564" s="296" t="s">
        <v>8</v>
      </c>
      <c r="D564" s="420" t="s">
        <v>765</v>
      </c>
      <c r="E564" s="432" t="s">
        <v>1047</v>
      </c>
      <c r="F564" s="296" t="s">
        <v>71</v>
      </c>
      <c r="G564" s="296" t="s">
        <v>1048</v>
      </c>
      <c r="H564" s="296" t="s">
        <v>1541</v>
      </c>
      <c r="I564" s="296" t="s">
        <v>772</v>
      </c>
      <c r="J564" s="377">
        <v>41108</v>
      </c>
      <c r="K564" s="296" t="s">
        <v>253</v>
      </c>
      <c r="L564" s="296" t="s">
        <v>253</v>
      </c>
      <c r="M564" s="377" t="s">
        <v>1593</v>
      </c>
      <c r="N564" s="296" t="s">
        <v>203</v>
      </c>
      <c r="O564" s="296" t="s">
        <v>1904</v>
      </c>
      <c r="P564" s="296"/>
      <c r="Q564" s="296" t="s">
        <v>348</v>
      </c>
      <c r="R564" s="378" t="s">
        <v>1931</v>
      </c>
      <c r="S564" s="378" t="s">
        <v>289</v>
      </c>
      <c r="T564" s="296" t="s">
        <v>289</v>
      </c>
      <c r="U564" s="296" t="s">
        <v>793</v>
      </c>
      <c r="V564" s="377">
        <v>44295</v>
      </c>
      <c r="W564" s="420"/>
      <c r="X564" s="348"/>
      <c r="Y564" s="348"/>
      <c r="Z564" s="348"/>
      <c r="AA564" s="340"/>
      <c r="AB564" s="340"/>
      <c r="AC564" s="340"/>
      <c r="AD564" s="340"/>
      <c r="AE564" s="340"/>
      <c r="AF564" s="340"/>
      <c r="AG564" s="340"/>
      <c r="AH564" s="340"/>
      <c r="AI564" s="340"/>
      <c r="AJ564" s="340"/>
      <c r="AK564" s="340"/>
      <c r="AL564" s="348"/>
      <c r="AM564" s="348"/>
      <c r="AN564" s="348"/>
      <c r="AO564" s="348"/>
      <c r="AP564" s="348"/>
      <c r="AQ564" s="348"/>
      <c r="AR564" s="348"/>
      <c r="AS564" s="348"/>
      <c r="AT564" s="348"/>
      <c r="AU564" s="348"/>
      <c r="AV564" s="348"/>
      <c r="AW564" s="348"/>
      <c r="AX564" s="348"/>
      <c r="AY564" s="348"/>
      <c r="AZ564" s="348"/>
      <c r="BA564" s="348"/>
      <c r="BB564" s="348"/>
      <c r="BC564" s="348"/>
      <c r="BD564" s="348"/>
      <c r="BE564" s="348"/>
      <c r="BF564" s="348"/>
      <c r="BG564" s="348"/>
      <c r="BH564" s="348"/>
      <c r="BI564" s="348"/>
      <c r="BJ564" s="348"/>
      <c r="BK564" s="348"/>
      <c r="BL564" s="348"/>
      <c r="BM564" s="348"/>
      <c r="BN564" s="348"/>
      <c r="BO564" s="348"/>
      <c r="BP564" s="348"/>
      <c r="BQ564" s="348"/>
      <c r="BR564" s="348"/>
      <c r="BS564" s="348"/>
      <c r="BT564" s="348"/>
      <c r="BU564" s="348"/>
      <c r="BV564" s="348"/>
      <c r="BW564" s="348"/>
      <c r="BX564" s="348"/>
      <c r="BY564" s="348"/>
      <c r="BZ564" s="348"/>
      <c r="CA564" s="348"/>
      <c r="CB564" s="348"/>
      <c r="CC564" s="348"/>
      <c r="CD564" s="348"/>
      <c r="CE564" s="348"/>
      <c r="CF564" s="348"/>
      <c r="CG564" s="348"/>
      <c r="CH564" s="348"/>
      <c r="CI564" s="348"/>
      <c r="CJ564" s="348"/>
      <c r="CK564" s="348"/>
      <c r="CL564" s="348"/>
      <c r="CM564" s="348"/>
      <c r="CN564" s="348"/>
      <c r="CO564" s="348"/>
      <c r="CP564" s="348"/>
      <c r="CQ564" s="348"/>
      <c r="CR564" s="348"/>
      <c r="CS564" s="348"/>
      <c r="CT564" s="348"/>
      <c r="CU564" s="348"/>
      <c r="CV564" s="348"/>
      <c r="CW564" s="348"/>
      <c r="CX564" s="348"/>
      <c r="CY564" s="348"/>
      <c r="CZ564" s="348"/>
      <c r="DA564" s="348"/>
      <c r="DB564" s="348"/>
      <c r="DC564" s="348"/>
      <c r="DD564" s="348"/>
      <c r="DE564" s="348"/>
      <c r="DF564" s="348"/>
      <c r="DG564" s="348"/>
      <c r="DH564" s="348"/>
      <c r="DI564" s="348"/>
      <c r="DJ564" s="348"/>
      <c r="DK564" s="348"/>
      <c r="DL564" s="348"/>
      <c r="DM564" s="348"/>
      <c r="DN564" s="348"/>
      <c r="DO564" s="348"/>
      <c r="DP564" s="348"/>
      <c r="DQ564" s="348"/>
      <c r="DR564" s="348"/>
      <c r="DS564" s="348"/>
      <c r="DT564" s="348"/>
      <c r="DU564" s="348"/>
      <c r="DV564" s="348"/>
      <c r="DW564" s="348"/>
      <c r="DX564" s="348"/>
      <c r="DY564" s="348"/>
      <c r="DZ564" s="348"/>
      <c r="EA564" s="348"/>
      <c r="EB564" s="348"/>
      <c r="EC564" s="348"/>
      <c r="ED564" s="348"/>
      <c r="EE564" s="348"/>
      <c r="EF564" s="348"/>
      <c r="EG564" s="348"/>
      <c r="EH564" s="348"/>
      <c r="EI564" s="348"/>
      <c r="EJ564" s="348"/>
      <c r="EK564" s="348"/>
      <c r="EL564" s="348"/>
      <c r="EM564" s="348"/>
      <c r="EN564" s="348"/>
      <c r="EO564" s="348"/>
      <c r="EP564" s="348"/>
      <c r="EQ564" s="348"/>
      <c r="ER564" s="348"/>
      <c r="ES564" s="348"/>
      <c r="ET564" s="348"/>
      <c r="EU564" s="348"/>
      <c r="EV564" s="348"/>
      <c r="EW564" s="348"/>
      <c r="EX564" s="348"/>
      <c r="EY564" s="348"/>
      <c r="EZ564" s="348"/>
      <c r="FA564" s="348"/>
      <c r="FB564" s="348"/>
      <c r="FC564" s="348"/>
      <c r="FD564" s="348"/>
      <c r="FE564" s="348"/>
      <c r="FF564" s="348"/>
      <c r="FG564" s="348"/>
      <c r="FH564" s="348"/>
      <c r="FI564" s="348"/>
      <c r="FJ564" s="348"/>
      <c r="FK564" s="348"/>
      <c r="FL564" s="348"/>
      <c r="FM564" s="348"/>
      <c r="FN564" s="348"/>
      <c r="FO564" s="348"/>
      <c r="FP564" s="348"/>
      <c r="FQ564" s="348"/>
      <c r="FR564" s="348"/>
      <c r="FS564" s="348"/>
      <c r="FT564" s="348"/>
      <c r="FU564" s="348"/>
      <c r="FV564" s="348"/>
      <c r="FW564" s="348"/>
      <c r="FX564" s="348"/>
      <c r="FY564" s="348"/>
      <c r="FZ564" s="348"/>
      <c r="GA564" s="348"/>
      <c r="GB564" s="348"/>
      <c r="GC564" s="348"/>
      <c r="GD564" s="348"/>
      <c r="GE564" s="348"/>
      <c r="GF564" s="348"/>
      <c r="GG564" s="348"/>
      <c r="GH564" s="348"/>
      <c r="GI564" s="348"/>
      <c r="GJ564" s="348"/>
      <c r="GK564" s="348"/>
      <c r="GL564" s="348"/>
      <c r="GM564" s="348"/>
      <c r="GN564" s="348"/>
      <c r="GO564" s="348"/>
      <c r="GP564" s="348"/>
      <c r="GQ564" s="348"/>
      <c r="GR564" s="348"/>
      <c r="GS564" s="348"/>
      <c r="GT564" s="348"/>
      <c r="GU564" s="348"/>
      <c r="GV564" s="348"/>
      <c r="GW564" s="348"/>
      <c r="GX564" s="348"/>
      <c r="GY564" s="348"/>
      <c r="GZ564" s="348"/>
      <c r="HA564" s="348"/>
      <c r="HB564" s="348"/>
      <c r="HC564" s="348"/>
      <c r="HD564" s="348"/>
      <c r="HE564" s="348"/>
      <c r="HF564" s="348"/>
      <c r="HG564" s="348"/>
      <c r="HH564" s="348"/>
      <c r="HI564" s="348"/>
      <c r="HJ564" s="348"/>
      <c r="HK564" s="348"/>
      <c r="HL564" s="348"/>
      <c r="HM564" s="348"/>
      <c r="HN564" s="348"/>
      <c r="HO564" s="348"/>
      <c r="HP564" s="348"/>
      <c r="HQ564" s="348"/>
      <c r="HR564" s="348"/>
      <c r="HS564" s="348"/>
      <c r="HT564" s="348"/>
      <c r="HU564" s="348"/>
      <c r="HV564" s="348"/>
      <c r="HW564" s="348"/>
      <c r="HX564" s="348"/>
      <c r="HY564" s="348"/>
      <c r="HZ564" s="348"/>
    </row>
    <row r="565" spans="1:234" s="345" customFormat="1" ht="212.25" customHeight="1">
      <c r="A565" s="303" t="s">
        <v>75</v>
      </c>
      <c r="B565" s="296" t="s">
        <v>117</v>
      </c>
      <c r="C565" s="296" t="s">
        <v>8</v>
      </c>
      <c r="D565" s="420" t="s">
        <v>765</v>
      </c>
      <c r="E565" s="432" t="s">
        <v>1050</v>
      </c>
      <c r="F565" s="296" t="s">
        <v>71</v>
      </c>
      <c r="G565" s="296" t="s">
        <v>1051</v>
      </c>
      <c r="H565" s="296" t="s">
        <v>536</v>
      </c>
      <c r="I565" s="296" t="s">
        <v>289</v>
      </c>
      <c r="J565" s="377" t="s">
        <v>289</v>
      </c>
      <c r="K565" s="296" t="s">
        <v>253</v>
      </c>
      <c r="L565" s="296" t="s">
        <v>253</v>
      </c>
      <c r="M565" s="377" t="s">
        <v>1593</v>
      </c>
      <c r="N565" s="296" t="s">
        <v>4</v>
      </c>
      <c r="O565" s="296" t="s">
        <v>1905</v>
      </c>
      <c r="P565" s="296"/>
      <c r="Q565" s="296" t="s">
        <v>348</v>
      </c>
      <c r="R565" s="378" t="s">
        <v>1931</v>
      </c>
      <c r="S565" s="378" t="s">
        <v>289</v>
      </c>
      <c r="T565" s="296" t="s">
        <v>289</v>
      </c>
      <c r="U565" s="296" t="s">
        <v>793</v>
      </c>
      <c r="V565" s="377">
        <v>44295</v>
      </c>
      <c r="W565" s="420"/>
      <c r="X565" s="348"/>
      <c r="Y565" s="348"/>
      <c r="Z565" s="348"/>
      <c r="AA565" s="340"/>
      <c r="AB565" s="340"/>
      <c r="AC565" s="340"/>
      <c r="AD565" s="340"/>
      <c r="AE565" s="340"/>
      <c r="AF565" s="340"/>
      <c r="AG565" s="340"/>
      <c r="AH565" s="340"/>
      <c r="AI565" s="340"/>
      <c r="AJ565" s="340"/>
      <c r="AK565" s="340"/>
      <c r="AL565" s="348"/>
      <c r="AM565" s="348"/>
      <c r="AN565" s="348"/>
      <c r="AO565" s="348"/>
      <c r="AP565" s="348"/>
      <c r="AQ565" s="348"/>
      <c r="AR565" s="348"/>
      <c r="AS565" s="348"/>
      <c r="AT565" s="348"/>
      <c r="AU565" s="348"/>
      <c r="AV565" s="348"/>
      <c r="AW565" s="348"/>
      <c r="AX565" s="348"/>
      <c r="AY565" s="348"/>
      <c r="AZ565" s="348"/>
      <c r="BA565" s="348"/>
      <c r="BB565" s="348"/>
      <c r="BC565" s="348"/>
      <c r="BD565" s="348"/>
      <c r="BE565" s="348"/>
      <c r="BF565" s="348"/>
      <c r="BG565" s="348"/>
      <c r="BH565" s="348"/>
      <c r="BI565" s="348"/>
      <c r="BJ565" s="348"/>
      <c r="BK565" s="348"/>
      <c r="BL565" s="348"/>
      <c r="BM565" s="348"/>
      <c r="BN565" s="348"/>
      <c r="BO565" s="348"/>
      <c r="BP565" s="348"/>
      <c r="BQ565" s="348"/>
      <c r="BR565" s="348"/>
      <c r="BS565" s="348"/>
      <c r="BT565" s="348"/>
      <c r="BU565" s="348"/>
      <c r="BV565" s="348"/>
      <c r="BW565" s="348"/>
      <c r="BX565" s="348"/>
      <c r="BY565" s="348"/>
      <c r="BZ565" s="348"/>
      <c r="CA565" s="348"/>
      <c r="CB565" s="348"/>
      <c r="CC565" s="348"/>
      <c r="CD565" s="348"/>
      <c r="CE565" s="348"/>
      <c r="CF565" s="348"/>
      <c r="CG565" s="348"/>
      <c r="CH565" s="348"/>
      <c r="CI565" s="348"/>
      <c r="CJ565" s="348"/>
      <c r="CK565" s="348"/>
      <c r="CL565" s="348"/>
      <c r="CM565" s="348"/>
      <c r="CN565" s="348"/>
      <c r="CO565" s="348"/>
      <c r="CP565" s="348"/>
      <c r="CQ565" s="348"/>
      <c r="CR565" s="348"/>
      <c r="CS565" s="348"/>
      <c r="CT565" s="348"/>
      <c r="CU565" s="348"/>
      <c r="CV565" s="348"/>
      <c r="CW565" s="348"/>
      <c r="CX565" s="348"/>
      <c r="CY565" s="348"/>
      <c r="CZ565" s="348"/>
      <c r="DA565" s="348"/>
      <c r="DB565" s="348"/>
      <c r="DC565" s="348"/>
      <c r="DD565" s="348"/>
      <c r="DE565" s="348"/>
      <c r="DF565" s="348"/>
      <c r="DG565" s="348"/>
      <c r="DH565" s="348"/>
      <c r="DI565" s="348"/>
      <c r="DJ565" s="348"/>
      <c r="DK565" s="348"/>
      <c r="DL565" s="348"/>
      <c r="DM565" s="348"/>
      <c r="DN565" s="348"/>
      <c r="DO565" s="348"/>
      <c r="DP565" s="348"/>
      <c r="DQ565" s="348"/>
      <c r="DR565" s="348"/>
      <c r="DS565" s="348"/>
      <c r="DT565" s="348"/>
      <c r="DU565" s="348"/>
      <c r="DV565" s="348"/>
      <c r="DW565" s="348"/>
      <c r="DX565" s="348"/>
      <c r="DY565" s="348"/>
      <c r="DZ565" s="348"/>
      <c r="EA565" s="348"/>
      <c r="EB565" s="348"/>
      <c r="EC565" s="348"/>
      <c r="ED565" s="348"/>
      <c r="EE565" s="348"/>
      <c r="EF565" s="348"/>
      <c r="EG565" s="348"/>
      <c r="EH565" s="348"/>
      <c r="EI565" s="348"/>
      <c r="EJ565" s="348"/>
      <c r="EK565" s="348"/>
      <c r="EL565" s="348"/>
      <c r="EM565" s="348"/>
      <c r="EN565" s="348"/>
      <c r="EO565" s="348"/>
      <c r="EP565" s="348"/>
      <c r="EQ565" s="348"/>
      <c r="ER565" s="348"/>
      <c r="ES565" s="348"/>
      <c r="ET565" s="348"/>
      <c r="EU565" s="348"/>
      <c r="EV565" s="348"/>
      <c r="EW565" s="348"/>
      <c r="EX565" s="348"/>
      <c r="EY565" s="348"/>
      <c r="EZ565" s="348"/>
      <c r="FA565" s="348"/>
      <c r="FB565" s="348"/>
      <c r="FC565" s="348"/>
      <c r="FD565" s="348"/>
      <c r="FE565" s="348"/>
      <c r="FF565" s="348"/>
      <c r="FG565" s="348"/>
      <c r="FH565" s="348"/>
      <c r="FI565" s="348"/>
      <c r="FJ565" s="348"/>
      <c r="FK565" s="348"/>
      <c r="FL565" s="348"/>
      <c r="FM565" s="348"/>
      <c r="FN565" s="348"/>
      <c r="FO565" s="348"/>
      <c r="FP565" s="348"/>
      <c r="FQ565" s="348"/>
      <c r="FR565" s="348"/>
      <c r="FS565" s="348"/>
      <c r="FT565" s="348"/>
      <c r="FU565" s="348"/>
      <c r="FV565" s="348"/>
      <c r="FW565" s="348"/>
      <c r="FX565" s="348"/>
      <c r="FY565" s="348"/>
      <c r="FZ565" s="348"/>
      <c r="GA565" s="348"/>
      <c r="GB565" s="348"/>
      <c r="GC565" s="348"/>
      <c r="GD565" s="348"/>
      <c r="GE565" s="348"/>
      <c r="GF565" s="348"/>
      <c r="GG565" s="348"/>
      <c r="GH565" s="348"/>
      <c r="GI565" s="348"/>
      <c r="GJ565" s="348"/>
      <c r="GK565" s="348"/>
      <c r="GL565" s="348"/>
      <c r="GM565" s="348"/>
      <c r="GN565" s="348"/>
      <c r="GO565" s="348"/>
      <c r="GP565" s="348"/>
      <c r="GQ565" s="348"/>
      <c r="GR565" s="348"/>
      <c r="GS565" s="348"/>
      <c r="GT565" s="348"/>
      <c r="GU565" s="348"/>
      <c r="GV565" s="348"/>
      <c r="GW565" s="348"/>
      <c r="GX565" s="348"/>
      <c r="GY565" s="348"/>
      <c r="GZ565" s="348"/>
      <c r="HA565" s="348"/>
      <c r="HB565" s="348"/>
      <c r="HC565" s="348"/>
      <c r="HD565" s="348"/>
      <c r="HE565" s="348"/>
      <c r="HF565" s="348"/>
      <c r="HG565" s="348"/>
      <c r="HH565" s="348"/>
      <c r="HI565" s="348"/>
      <c r="HJ565" s="348"/>
      <c r="HK565" s="348"/>
      <c r="HL565" s="348"/>
      <c r="HM565" s="348"/>
      <c r="HN565" s="348"/>
      <c r="HO565" s="348"/>
      <c r="HP565" s="348"/>
      <c r="HQ565" s="348"/>
      <c r="HR565" s="348"/>
      <c r="HS565" s="348"/>
      <c r="HT565" s="348"/>
      <c r="HU565" s="348"/>
      <c r="HV565" s="348"/>
      <c r="HW565" s="348"/>
      <c r="HX565" s="348"/>
      <c r="HY565" s="348"/>
      <c r="HZ565" s="348"/>
    </row>
    <row r="566" spans="1:37" s="348" customFormat="1" ht="236.25" customHeight="1">
      <c r="A566" s="303" t="s">
        <v>75</v>
      </c>
      <c r="B566" s="296" t="s">
        <v>117</v>
      </c>
      <c r="C566" s="296" t="s">
        <v>8</v>
      </c>
      <c r="D566" s="420" t="s">
        <v>765</v>
      </c>
      <c r="E566" s="432" t="s">
        <v>1052</v>
      </c>
      <c r="F566" s="296" t="s">
        <v>71</v>
      </c>
      <c r="G566" s="296" t="s">
        <v>1053</v>
      </c>
      <c r="H566" s="296" t="s">
        <v>3</v>
      </c>
      <c r="I566" s="296" t="s">
        <v>774</v>
      </c>
      <c r="J566" s="377">
        <v>44202</v>
      </c>
      <c r="K566" s="296" t="s">
        <v>253</v>
      </c>
      <c r="L566" s="296" t="s">
        <v>5</v>
      </c>
      <c r="M566" s="377" t="s">
        <v>5</v>
      </c>
      <c r="N566" s="296" t="s">
        <v>5</v>
      </c>
      <c r="O566" s="296"/>
      <c r="P566" s="296"/>
      <c r="Q566" s="296" t="s">
        <v>348</v>
      </c>
      <c r="R566" s="378" t="s">
        <v>1931</v>
      </c>
      <c r="S566" s="378" t="s">
        <v>289</v>
      </c>
      <c r="T566" s="296" t="s">
        <v>289</v>
      </c>
      <c r="U566" s="296" t="s">
        <v>793</v>
      </c>
      <c r="V566" s="377">
        <v>44295</v>
      </c>
      <c r="W566" s="420" t="s">
        <v>2368</v>
      </c>
      <c r="AA566" s="340"/>
      <c r="AB566" s="340"/>
      <c r="AC566" s="340"/>
      <c r="AD566" s="340"/>
      <c r="AE566" s="340"/>
      <c r="AF566" s="340"/>
      <c r="AG566" s="340"/>
      <c r="AH566" s="340"/>
      <c r="AI566" s="340"/>
      <c r="AJ566" s="340"/>
      <c r="AK566" s="340"/>
    </row>
    <row r="567" spans="1:23" s="348" customFormat="1" ht="409.5" customHeight="1">
      <c r="A567" s="303" t="s">
        <v>75</v>
      </c>
      <c r="B567" s="296" t="s">
        <v>117</v>
      </c>
      <c r="C567" s="296" t="s">
        <v>8</v>
      </c>
      <c r="D567" s="420" t="s">
        <v>765</v>
      </c>
      <c r="E567" s="432" t="s">
        <v>1054</v>
      </c>
      <c r="F567" s="296" t="s">
        <v>71</v>
      </c>
      <c r="G567" s="296" t="s">
        <v>1055</v>
      </c>
      <c r="H567" s="296" t="s">
        <v>3</v>
      </c>
      <c r="I567" s="296" t="s">
        <v>771</v>
      </c>
      <c r="J567" s="377">
        <v>37923</v>
      </c>
      <c r="K567" s="296" t="s">
        <v>253</v>
      </c>
      <c r="L567" s="296" t="s">
        <v>253</v>
      </c>
      <c r="M567" s="377" t="s">
        <v>1593</v>
      </c>
      <c r="N567" s="296" t="s">
        <v>203</v>
      </c>
      <c r="O567" s="296" t="s">
        <v>1906</v>
      </c>
      <c r="P567" s="296"/>
      <c r="Q567" s="296" t="s">
        <v>348</v>
      </c>
      <c r="R567" s="378" t="s">
        <v>1931</v>
      </c>
      <c r="S567" s="378" t="s">
        <v>289</v>
      </c>
      <c r="T567" s="296" t="s">
        <v>289</v>
      </c>
      <c r="U567" s="296" t="s">
        <v>793</v>
      </c>
      <c r="V567" s="377">
        <v>44295</v>
      </c>
      <c r="W567" s="420"/>
    </row>
    <row r="568" spans="1:26" s="348" customFormat="1" ht="236.25" customHeight="1">
      <c r="A568" s="303" t="s">
        <v>75</v>
      </c>
      <c r="B568" s="296" t="s">
        <v>117</v>
      </c>
      <c r="C568" s="296" t="s">
        <v>76</v>
      </c>
      <c r="D568" s="420" t="s">
        <v>765</v>
      </c>
      <c r="E568" s="432" t="s">
        <v>1903</v>
      </c>
      <c r="F568" s="296" t="s">
        <v>71</v>
      </c>
      <c r="G568" s="296" t="s">
        <v>1056</v>
      </c>
      <c r="H568" s="296" t="s">
        <v>3</v>
      </c>
      <c r="I568" s="296" t="s">
        <v>775</v>
      </c>
      <c r="J568" s="377">
        <v>41829</v>
      </c>
      <c r="K568" s="296" t="s">
        <v>253</v>
      </c>
      <c r="L568" s="296" t="s">
        <v>253</v>
      </c>
      <c r="M568" s="377" t="s">
        <v>1593</v>
      </c>
      <c r="N568" s="296" t="s">
        <v>203</v>
      </c>
      <c r="O568" s="296" t="s">
        <v>1902</v>
      </c>
      <c r="P568" s="296"/>
      <c r="Q568" s="296" t="s">
        <v>348</v>
      </c>
      <c r="R568" s="378" t="s">
        <v>1057</v>
      </c>
      <c r="S568" s="378" t="s">
        <v>289</v>
      </c>
      <c r="T568" s="296" t="s">
        <v>289</v>
      </c>
      <c r="U568" s="296" t="s">
        <v>289</v>
      </c>
      <c r="V568" s="377">
        <v>44295</v>
      </c>
      <c r="W568" s="420"/>
      <c r="X568" s="340"/>
      <c r="Y568" s="340"/>
      <c r="Z568" s="340"/>
    </row>
    <row r="569" spans="1:26" s="348" customFormat="1" ht="236.25" customHeight="1">
      <c r="A569" s="303" t="s">
        <v>75</v>
      </c>
      <c r="B569" s="296" t="s">
        <v>117</v>
      </c>
      <c r="C569" s="296" t="s">
        <v>8</v>
      </c>
      <c r="D569" s="420" t="s">
        <v>765</v>
      </c>
      <c r="E569" s="432" t="s">
        <v>1047</v>
      </c>
      <c r="F569" s="296" t="s">
        <v>71</v>
      </c>
      <c r="G569" s="296" t="s">
        <v>1048</v>
      </c>
      <c r="H569" s="296" t="s">
        <v>1542</v>
      </c>
      <c r="I569" s="296" t="s">
        <v>771</v>
      </c>
      <c r="J569" s="377" t="s">
        <v>1049</v>
      </c>
      <c r="K569" s="296" t="s">
        <v>253</v>
      </c>
      <c r="L569" s="296" t="s">
        <v>253</v>
      </c>
      <c r="M569" s="377" t="s">
        <v>1593</v>
      </c>
      <c r="N569" s="296" t="s">
        <v>203</v>
      </c>
      <c r="O569" s="296" t="s">
        <v>1904</v>
      </c>
      <c r="P569" s="296"/>
      <c r="Q569" s="296" t="s">
        <v>348</v>
      </c>
      <c r="R569" s="378" t="s">
        <v>1931</v>
      </c>
      <c r="S569" s="378" t="s">
        <v>289</v>
      </c>
      <c r="T569" s="296" t="s">
        <v>289</v>
      </c>
      <c r="U569" s="296" t="s">
        <v>793</v>
      </c>
      <c r="V569" s="377">
        <v>44295</v>
      </c>
      <c r="W569" s="420"/>
      <c r="X569" s="340"/>
      <c r="Y569" s="340"/>
      <c r="Z569" s="340"/>
    </row>
    <row r="570" spans="1:37" s="348" customFormat="1" ht="131.25" customHeight="1">
      <c r="A570" s="303" t="s">
        <v>75</v>
      </c>
      <c r="B570" s="296" t="s">
        <v>117</v>
      </c>
      <c r="C570" s="296" t="s">
        <v>76</v>
      </c>
      <c r="D570" s="420" t="s">
        <v>765</v>
      </c>
      <c r="E570" s="432" t="s">
        <v>1058</v>
      </c>
      <c r="F570" s="296" t="s">
        <v>71</v>
      </c>
      <c r="G570" s="296" t="s">
        <v>1056</v>
      </c>
      <c r="H570" s="296" t="s">
        <v>3</v>
      </c>
      <c r="I570" s="296" t="s">
        <v>775</v>
      </c>
      <c r="J570" s="377">
        <v>41829</v>
      </c>
      <c r="K570" s="296" t="s">
        <v>253</v>
      </c>
      <c r="L570" s="296" t="s">
        <v>253</v>
      </c>
      <c r="M570" s="377" t="s">
        <v>1593</v>
      </c>
      <c r="N570" s="296" t="s">
        <v>203</v>
      </c>
      <c r="O570" s="296" t="s">
        <v>1904</v>
      </c>
      <c r="P570" s="296"/>
      <c r="Q570" s="296" t="s">
        <v>348</v>
      </c>
      <c r="R570" s="378" t="s">
        <v>1057</v>
      </c>
      <c r="S570" s="378" t="s">
        <v>289</v>
      </c>
      <c r="T570" s="296" t="s">
        <v>289</v>
      </c>
      <c r="U570" s="296" t="s">
        <v>289</v>
      </c>
      <c r="V570" s="377">
        <v>44295</v>
      </c>
      <c r="W570" s="420"/>
      <c r="X570" s="340"/>
      <c r="Y570" s="340"/>
      <c r="Z570" s="340"/>
      <c r="AA570" s="340"/>
      <c r="AB570" s="340"/>
      <c r="AC570" s="340"/>
      <c r="AD570" s="340"/>
      <c r="AE570" s="340"/>
      <c r="AF570" s="340"/>
      <c r="AG570" s="340"/>
      <c r="AH570" s="340"/>
      <c r="AI570" s="340"/>
      <c r="AJ570" s="340"/>
      <c r="AK570" s="340"/>
    </row>
    <row r="571" spans="1:37" s="348" customFormat="1" ht="131.25" customHeight="1">
      <c r="A571" s="303" t="s">
        <v>75</v>
      </c>
      <c r="B571" s="296" t="s">
        <v>117</v>
      </c>
      <c r="C571" s="296" t="s">
        <v>76</v>
      </c>
      <c r="D571" s="420" t="s">
        <v>765</v>
      </c>
      <c r="E571" s="432" t="s">
        <v>1059</v>
      </c>
      <c r="F571" s="296" t="s">
        <v>71</v>
      </c>
      <c r="G571" s="296" t="s">
        <v>1056</v>
      </c>
      <c r="H571" s="296" t="s">
        <v>3</v>
      </c>
      <c r="I571" s="296" t="s">
        <v>775</v>
      </c>
      <c r="J571" s="377">
        <v>41829</v>
      </c>
      <c r="K571" s="296" t="s">
        <v>253</v>
      </c>
      <c r="L571" s="296" t="s">
        <v>253</v>
      </c>
      <c r="M571" s="377" t="s">
        <v>1593</v>
      </c>
      <c r="N571" s="296" t="s">
        <v>203</v>
      </c>
      <c r="O571" s="296" t="s">
        <v>1906</v>
      </c>
      <c r="P571" s="296"/>
      <c r="Q571" s="296" t="s">
        <v>348</v>
      </c>
      <c r="R571" s="378" t="s">
        <v>1057</v>
      </c>
      <c r="S571" s="378" t="s">
        <v>289</v>
      </c>
      <c r="T571" s="296" t="s">
        <v>289</v>
      </c>
      <c r="U571" s="296" t="s">
        <v>289</v>
      </c>
      <c r="V571" s="377">
        <v>44295</v>
      </c>
      <c r="W571" s="420"/>
      <c r="X571" s="340"/>
      <c r="Y571" s="340"/>
      <c r="Z571" s="340"/>
      <c r="AA571" s="340"/>
      <c r="AB571" s="340"/>
      <c r="AC571" s="340"/>
      <c r="AD571" s="340"/>
      <c r="AE571" s="340"/>
      <c r="AF571" s="340"/>
      <c r="AG571" s="340"/>
      <c r="AH571" s="340"/>
      <c r="AI571" s="340"/>
      <c r="AJ571" s="340"/>
      <c r="AK571" s="340"/>
    </row>
    <row r="572" spans="1:37" s="348" customFormat="1" ht="131.25" customHeight="1">
      <c r="A572" s="297" t="s">
        <v>2134</v>
      </c>
      <c r="B572" s="298" t="s">
        <v>2143</v>
      </c>
      <c r="C572" s="298" t="s">
        <v>74</v>
      </c>
      <c r="D572" s="298" t="s">
        <v>765</v>
      </c>
      <c r="E572" s="308" t="s">
        <v>2145</v>
      </c>
      <c r="F572" s="298" t="s">
        <v>71</v>
      </c>
      <c r="G572" s="298" t="s">
        <v>2146</v>
      </c>
      <c r="H572" s="298" t="s">
        <v>3</v>
      </c>
      <c r="I572" s="298" t="s">
        <v>773</v>
      </c>
      <c r="J572" s="300">
        <v>41283</v>
      </c>
      <c r="K572" s="298" t="s">
        <v>253</v>
      </c>
      <c r="L572" s="298" t="s">
        <v>13</v>
      </c>
      <c r="M572" s="311" t="s">
        <v>289</v>
      </c>
      <c r="N572" s="298" t="s">
        <v>126</v>
      </c>
      <c r="O572" s="301"/>
      <c r="P572" s="301"/>
      <c r="Q572" s="298" t="s">
        <v>13</v>
      </c>
      <c r="R572" s="298" t="s">
        <v>289</v>
      </c>
      <c r="S572" s="302">
        <v>1</v>
      </c>
      <c r="T572" s="298" t="s">
        <v>2179</v>
      </c>
      <c r="U572" s="298" t="s">
        <v>289</v>
      </c>
      <c r="V572" s="300">
        <v>44231</v>
      </c>
      <c r="W572" s="298"/>
      <c r="X572" s="340"/>
      <c r="Y572" s="340"/>
      <c r="Z572" s="340"/>
      <c r="AA572" s="340"/>
      <c r="AB572" s="340"/>
      <c r="AC572" s="340"/>
      <c r="AD572" s="340"/>
      <c r="AE572" s="340"/>
      <c r="AF572" s="340"/>
      <c r="AG572" s="340"/>
      <c r="AH572" s="340"/>
      <c r="AI572" s="340"/>
      <c r="AJ572" s="340"/>
      <c r="AK572" s="340"/>
    </row>
    <row r="573" spans="1:37" s="348" customFormat="1" ht="131.25" customHeight="1">
      <c r="A573" s="297" t="s">
        <v>2134</v>
      </c>
      <c r="B573" s="298" t="s">
        <v>2143</v>
      </c>
      <c r="C573" s="298" t="s">
        <v>74</v>
      </c>
      <c r="D573" s="298" t="s">
        <v>765</v>
      </c>
      <c r="E573" s="308" t="s">
        <v>2144</v>
      </c>
      <c r="F573" s="298" t="s">
        <v>71</v>
      </c>
      <c r="G573" s="298" t="s">
        <v>2147</v>
      </c>
      <c r="H573" s="298" t="s">
        <v>3</v>
      </c>
      <c r="I573" s="298" t="s">
        <v>774</v>
      </c>
      <c r="J573" s="300">
        <v>42557</v>
      </c>
      <c r="K573" s="298" t="s">
        <v>253</v>
      </c>
      <c r="L573" s="298" t="s">
        <v>13</v>
      </c>
      <c r="M573" s="311" t="s">
        <v>289</v>
      </c>
      <c r="N573" s="298" t="s">
        <v>126</v>
      </c>
      <c r="O573" s="301"/>
      <c r="P573" s="301"/>
      <c r="Q573" s="298" t="s">
        <v>13</v>
      </c>
      <c r="R573" s="298" t="s">
        <v>289</v>
      </c>
      <c r="S573" s="302">
        <v>1</v>
      </c>
      <c r="T573" s="298" t="s">
        <v>2179</v>
      </c>
      <c r="U573" s="298" t="s">
        <v>289</v>
      </c>
      <c r="V573" s="300">
        <v>44231</v>
      </c>
      <c r="W573" s="298"/>
      <c r="X573" s="340"/>
      <c r="Y573" s="340"/>
      <c r="Z573" s="340"/>
      <c r="AA573" s="340"/>
      <c r="AB573" s="340"/>
      <c r="AC573" s="340"/>
      <c r="AD573" s="340"/>
      <c r="AE573" s="340"/>
      <c r="AF573" s="340"/>
      <c r="AG573" s="340"/>
      <c r="AH573" s="340"/>
      <c r="AI573" s="340"/>
      <c r="AJ573" s="340"/>
      <c r="AK573" s="340"/>
    </row>
    <row r="574" spans="1:37" s="348" customFormat="1" ht="131.25" customHeight="1">
      <c r="A574" s="366" t="s">
        <v>2089</v>
      </c>
      <c r="B574" s="298" t="s">
        <v>2089</v>
      </c>
      <c r="C574" s="298" t="s">
        <v>8</v>
      </c>
      <c r="D574" s="298" t="s">
        <v>7</v>
      </c>
      <c r="E574" s="308" t="s">
        <v>2090</v>
      </c>
      <c r="F574" s="298" t="s">
        <v>73</v>
      </c>
      <c r="G574" s="298" t="s">
        <v>358</v>
      </c>
      <c r="H574" s="298" t="s">
        <v>289</v>
      </c>
      <c r="I574" s="298" t="s">
        <v>289</v>
      </c>
      <c r="J574" s="298" t="s">
        <v>289</v>
      </c>
      <c r="K574" s="298" t="s">
        <v>289</v>
      </c>
      <c r="L574" s="298" t="s">
        <v>289</v>
      </c>
      <c r="M574" s="311" t="s">
        <v>289</v>
      </c>
      <c r="N574" s="315" t="s">
        <v>73</v>
      </c>
      <c r="O574" s="309"/>
      <c r="P574" s="367" t="s">
        <v>2048</v>
      </c>
      <c r="Q574" s="298" t="s">
        <v>13</v>
      </c>
      <c r="R574" s="298" t="s">
        <v>289</v>
      </c>
      <c r="S574" s="302" t="s">
        <v>289</v>
      </c>
      <c r="T574" s="298" t="s">
        <v>289</v>
      </c>
      <c r="U574" s="298" t="s">
        <v>289</v>
      </c>
      <c r="V574" s="300">
        <v>44229</v>
      </c>
      <c r="W574" s="309"/>
      <c r="X574" s="340"/>
      <c r="Y574" s="340"/>
      <c r="Z574" s="340"/>
      <c r="AA574" s="340"/>
      <c r="AB574" s="340"/>
      <c r="AC574" s="340"/>
      <c r="AD574" s="340"/>
      <c r="AE574" s="340"/>
      <c r="AF574" s="340"/>
      <c r="AG574" s="340"/>
      <c r="AH574" s="340"/>
      <c r="AI574" s="340"/>
      <c r="AJ574" s="340"/>
      <c r="AK574" s="340"/>
    </row>
    <row r="575" spans="1:37" s="348" customFormat="1" ht="131.25" customHeight="1">
      <c r="A575" s="366" t="s">
        <v>2104</v>
      </c>
      <c r="B575" s="298" t="s">
        <v>2123</v>
      </c>
      <c r="C575" s="298" t="s">
        <v>74</v>
      </c>
      <c r="D575" s="298" t="s">
        <v>670</v>
      </c>
      <c r="E575" s="308" t="s">
        <v>2105</v>
      </c>
      <c r="F575" s="298" t="s">
        <v>73</v>
      </c>
      <c r="G575" s="298" t="s">
        <v>358</v>
      </c>
      <c r="H575" s="298" t="s">
        <v>289</v>
      </c>
      <c r="I575" s="298" t="s">
        <v>289</v>
      </c>
      <c r="J575" s="298" t="s">
        <v>289</v>
      </c>
      <c r="K575" s="298" t="s">
        <v>289</v>
      </c>
      <c r="L575" s="298" t="s">
        <v>289</v>
      </c>
      <c r="M575" s="311" t="s">
        <v>289</v>
      </c>
      <c r="N575" s="315" t="s">
        <v>73</v>
      </c>
      <c r="O575" s="309"/>
      <c r="P575" s="430" t="s">
        <v>2048</v>
      </c>
      <c r="Q575" s="298" t="s">
        <v>13</v>
      </c>
      <c r="R575" s="298" t="s">
        <v>289</v>
      </c>
      <c r="S575" s="302" t="s">
        <v>289</v>
      </c>
      <c r="T575" s="298" t="s">
        <v>289</v>
      </c>
      <c r="U575" s="298" t="s">
        <v>289</v>
      </c>
      <c r="V575" s="300">
        <v>44229</v>
      </c>
      <c r="W575" s="309"/>
      <c r="X575" s="340"/>
      <c r="Y575" s="340"/>
      <c r="Z575" s="340"/>
      <c r="AA575" s="340"/>
      <c r="AB575" s="340"/>
      <c r="AC575" s="340"/>
      <c r="AD575" s="340"/>
      <c r="AE575" s="340"/>
      <c r="AF575" s="340"/>
      <c r="AG575" s="340"/>
      <c r="AH575" s="340"/>
      <c r="AI575" s="340"/>
      <c r="AJ575" s="340"/>
      <c r="AK575" s="340"/>
    </row>
    <row r="576" spans="1:37" s="348" customFormat="1" ht="131.25" customHeight="1">
      <c r="A576" s="366" t="s">
        <v>2104</v>
      </c>
      <c r="B576" s="298" t="s">
        <v>2171</v>
      </c>
      <c r="C576" s="298" t="s">
        <v>74</v>
      </c>
      <c r="D576" s="298" t="s">
        <v>768</v>
      </c>
      <c r="E576" s="308" t="s">
        <v>2172</v>
      </c>
      <c r="F576" s="298" t="s">
        <v>71</v>
      </c>
      <c r="G576" s="298" t="s">
        <v>2175</v>
      </c>
      <c r="H576" s="298" t="s">
        <v>3</v>
      </c>
      <c r="I576" s="298" t="s">
        <v>774</v>
      </c>
      <c r="J576" s="300">
        <v>42529</v>
      </c>
      <c r="K576" s="298" t="s">
        <v>253</v>
      </c>
      <c r="L576" s="298" t="s">
        <v>13</v>
      </c>
      <c r="M576" s="311" t="s">
        <v>289</v>
      </c>
      <c r="N576" s="298" t="s">
        <v>126</v>
      </c>
      <c r="O576" s="301"/>
      <c r="P576" s="301"/>
      <c r="Q576" s="298" t="s">
        <v>13</v>
      </c>
      <c r="R576" s="298" t="s">
        <v>289</v>
      </c>
      <c r="S576" s="302">
        <v>1</v>
      </c>
      <c r="T576" s="298" t="s">
        <v>2173</v>
      </c>
      <c r="U576" s="298" t="s">
        <v>289</v>
      </c>
      <c r="V576" s="300" t="s">
        <v>2174</v>
      </c>
      <c r="W576" s="298"/>
      <c r="X576" s="340"/>
      <c r="Y576" s="340"/>
      <c r="Z576" s="340"/>
      <c r="AA576" s="340"/>
      <c r="AB576" s="340"/>
      <c r="AC576" s="340"/>
      <c r="AD576" s="340"/>
      <c r="AE576" s="340"/>
      <c r="AF576" s="340"/>
      <c r="AG576" s="340"/>
      <c r="AH576" s="340"/>
      <c r="AI576" s="340"/>
      <c r="AJ576" s="340"/>
      <c r="AK576" s="340"/>
    </row>
    <row r="577" spans="1:37" s="348" customFormat="1" ht="236.25" customHeight="1">
      <c r="A577" s="303" t="s">
        <v>79</v>
      </c>
      <c r="B577" s="296" t="s">
        <v>118</v>
      </c>
      <c r="C577" s="296" t="s">
        <v>74</v>
      </c>
      <c r="D577" s="296" t="s">
        <v>762</v>
      </c>
      <c r="E577" s="376" t="s">
        <v>1061</v>
      </c>
      <c r="F577" s="296" t="s">
        <v>71</v>
      </c>
      <c r="G577" s="296" t="s">
        <v>335</v>
      </c>
      <c r="H577" s="296" t="s">
        <v>1543</v>
      </c>
      <c r="I577" s="296" t="s">
        <v>774</v>
      </c>
      <c r="J577" s="377">
        <v>43761</v>
      </c>
      <c r="K577" s="296" t="s">
        <v>253</v>
      </c>
      <c r="L577" s="296" t="s">
        <v>13</v>
      </c>
      <c r="M577" s="296" t="s">
        <v>289</v>
      </c>
      <c r="N577" s="296" t="s">
        <v>126</v>
      </c>
      <c r="O577" s="434"/>
      <c r="P577" s="434"/>
      <c r="Q577" s="296" t="s">
        <v>13</v>
      </c>
      <c r="R577" s="296" t="s">
        <v>289</v>
      </c>
      <c r="S577" s="378">
        <v>1</v>
      </c>
      <c r="T577" s="437" t="s">
        <v>2332</v>
      </c>
      <c r="U577" s="296" t="s">
        <v>289</v>
      </c>
      <c r="V577" s="377">
        <v>44295</v>
      </c>
      <c r="W577" s="420" t="s">
        <v>2333</v>
      </c>
      <c r="X577" s="340"/>
      <c r="Y577" s="340"/>
      <c r="Z577" s="340"/>
      <c r="AA577" s="340"/>
      <c r="AB577" s="340"/>
      <c r="AC577" s="340"/>
      <c r="AD577" s="340"/>
      <c r="AE577" s="340"/>
      <c r="AF577" s="340"/>
      <c r="AG577" s="340"/>
      <c r="AH577" s="340"/>
      <c r="AI577" s="340"/>
      <c r="AJ577" s="340"/>
      <c r="AK577" s="340"/>
    </row>
    <row r="578" spans="1:37" s="348" customFormat="1" ht="236.25" customHeight="1">
      <c r="A578" s="303" t="s">
        <v>79</v>
      </c>
      <c r="B578" s="296" t="s">
        <v>118</v>
      </c>
      <c r="C578" s="296" t="s">
        <v>74</v>
      </c>
      <c r="D578" s="296" t="s">
        <v>769</v>
      </c>
      <c r="E578" s="376" t="s">
        <v>409</v>
      </c>
      <c r="F578" s="296" t="s">
        <v>71</v>
      </c>
      <c r="G578" s="296" t="s">
        <v>1062</v>
      </c>
      <c r="H578" s="296" t="s">
        <v>3</v>
      </c>
      <c r="I578" s="296" t="s">
        <v>774</v>
      </c>
      <c r="J578" s="377">
        <v>43761</v>
      </c>
      <c r="K578" s="296" t="s">
        <v>253</v>
      </c>
      <c r="L578" s="296" t="s">
        <v>13</v>
      </c>
      <c r="M578" s="457" t="s">
        <v>289</v>
      </c>
      <c r="N578" s="296" t="s">
        <v>126</v>
      </c>
      <c r="O578" s="403"/>
      <c r="P578" s="434"/>
      <c r="Q578" s="296" t="s">
        <v>13</v>
      </c>
      <c r="R578" s="296" t="s">
        <v>289</v>
      </c>
      <c r="S578" s="378">
        <v>1</v>
      </c>
      <c r="T578" s="437" t="s">
        <v>2332</v>
      </c>
      <c r="U578" s="296" t="s">
        <v>289</v>
      </c>
      <c r="V578" s="377">
        <v>44295</v>
      </c>
      <c r="W578" s="420" t="s">
        <v>2333</v>
      </c>
      <c r="X578" s="340"/>
      <c r="Y578" s="340"/>
      <c r="Z578" s="340"/>
      <c r="AA578" s="340"/>
      <c r="AB578" s="340"/>
      <c r="AC578" s="340"/>
      <c r="AD578" s="340"/>
      <c r="AE578" s="340"/>
      <c r="AF578" s="340"/>
      <c r="AG578" s="340"/>
      <c r="AH578" s="340"/>
      <c r="AI578" s="340"/>
      <c r="AJ578" s="340"/>
      <c r="AK578" s="340"/>
    </row>
    <row r="579" spans="1:37" s="348" customFormat="1" ht="105" customHeight="1">
      <c r="A579" s="297" t="s">
        <v>79</v>
      </c>
      <c r="B579" s="298" t="s">
        <v>118</v>
      </c>
      <c r="C579" s="298" t="s">
        <v>74</v>
      </c>
      <c r="D579" s="298" t="s">
        <v>763</v>
      </c>
      <c r="E579" s="308" t="s">
        <v>1063</v>
      </c>
      <c r="F579" s="298" t="s">
        <v>71</v>
      </c>
      <c r="G579" s="298" t="s">
        <v>1064</v>
      </c>
      <c r="H579" s="298" t="s">
        <v>27</v>
      </c>
      <c r="I579" s="298" t="s">
        <v>289</v>
      </c>
      <c r="J579" s="300">
        <v>43761</v>
      </c>
      <c r="K579" s="298" t="s">
        <v>13</v>
      </c>
      <c r="L579" s="298" t="s">
        <v>13</v>
      </c>
      <c r="M579" s="321" t="s">
        <v>289</v>
      </c>
      <c r="N579" s="298" t="s">
        <v>751</v>
      </c>
      <c r="O579" s="301"/>
      <c r="P579" s="301"/>
      <c r="Q579" s="298" t="s">
        <v>13</v>
      </c>
      <c r="R579" s="298" t="s">
        <v>289</v>
      </c>
      <c r="S579" s="302" t="s">
        <v>289</v>
      </c>
      <c r="T579" s="310" t="s">
        <v>289</v>
      </c>
      <c r="U579" s="298" t="s">
        <v>289</v>
      </c>
      <c r="V579" s="300">
        <v>43920</v>
      </c>
      <c r="W579" s="298"/>
      <c r="AA579" s="340"/>
      <c r="AB579" s="340"/>
      <c r="AC579" s="340"/>
      <c r="AD579" s="340"/>
      <c r="AE579" s="340"/>
      <c r="AF579" s="340"/>
      <c r="AG579" s="340"/>
      <c r="AH579" s="340"/>
      <c r="AI579" s="340"/>
      <c r="AJ579" s="340"/>
      <c r="AK579" s="340"/>
    </row>
    <row r="580" spans="1:23" s="348" customFormat="1" ht="105" customHeight="1">
      <c r="A580" s="423" t="s">
        <v>2315</v>
      </c>
      <c r="B580" s="420" t="s">
        <v>2316</v>
      </c>
      <c r="C580" s="420" t="s">
        <v>74</v>
      </c>
      <c r="D580" s="420" t="s">
        <v>764</v>
      </c>
      <c r="E580" s="432" t="s">
        <v>2317</v>
      </c>
      <c r="F580" s="420" t="s">
        <v>73</v>
      </c>
      <c r="G580" s="420" t="s">
        <v>358</v>
      </c>
      <c r="H580" s="420" t="s">
        <v>289</v>
      </c>
      <c r="I580" s="420" t="s">
        <v>289</v>
      </c>
      <c r="J580" s="433" t="s">
        <v>289</v>
      </c>
      <c r="K580" s="420" t="s">
        <v>289</v>
      </c>
      <c r="L580" s="420" t="s">
        <v>289</v>
      </c>
      <c r="M580" s="439" t="s">
        <v>289</v>
      </c>
      <c r="N580" s="420" t="s">
        <v>73</v>
      </c>
      <c r="O580" s="434"/>
      <c r="P580" s="406" t="s">
        <v>2048</v>
      </c>
      <c r="Q580" s="420"/>
      <c r="R580" s="420" t="s">
        <v>289</v>
      </c>
      <c r="S580" s="435" t="s">
        <v>289</v>
      </c>
      <c r="T580" s="420" t="s">
        <v>289</v>
      </c>
      <c r="U580" s="420" t="s">
        <v>289</v>
      </c>
      <c r="V580" s="377">
        <v>44295</v>
      </c>
      <c r="W580" s="296"/>
    </row>
    <row r="581" spans="1:23" s="348" customFormat="1" ht="131.25" customHeight="1">
      <c r="A581" s="297" t="s">
        <v>141</v>
      </c>
      <c r="B581" s="298" t="s">
        <v>142</v>
      </c>
      <c r="C581" s="298" t="s">
        <v>74</v>
      </c>
      <c r="D581" s="298" t="s">
        <v>762</v>
      </c>
      <c r="E581" s="308" t="s">
        <v>145</v>
      </c>
      <c r="F581" s="298" t="s">
        <v>71</v>
      </c>
      <c r="G581" s="298" t="s">
        <v>1065</v>
      </c>
      <c r="H581" s="298" t="s">
        <v>26</v>
      </c>
      <c r="I581" s="298" t="s">
        <v>775</v>
      </c>
      <c r="J581" s="300">
        <v>42354</v>
      </c>
      <c r="K581" s="298" t="s">
        <v>253</v>
      </c>
      <c r="L581" s="298" t="s">
        <v>13</v>
      </c>
      <c r="M581" s="321" t="s">
        <v>289</v>
      </c>
      <c r="N581" s="298" t="s">
        <v>126</v>
      </c>
      <c r="O581" s="301"/>
      <c r="P581" s="301"/>
      <c r="Q581" s="298" t="s">
        <v>13</v>
      </c>
      <c r="R581" s="298" t="s">
        <v>289</v>
      </c>
      <c r="S581" s="302">
        <v>1</v>
      </c>
      <c r="T581" s="298" t="s">
        <v>1066</v>
      </c>
      <c r="U581" s="298" t="s">
        <v>289</v>
      </c>
      <c r="V581" s="300">
        <v>43920</v>
      </c>
      <c r="W581" s="298"/>
    </row>
    <row r="582" spans="1:23" s="348" customFormat="1" ht="236.25" customHeight="1">
      <c r="A582" s="297" t="s">
        <v>141</v>
      </c>
      <c r="B582" s="298" t="s">
        <v>142</v>
      </c>
      <c r="C582" s="298" t="s">
        <v>74</v>
      </c>
      <c r="D582" s="298" t="s">
        <v>762</v>
      </c>
      <c r="E582" s="308" t="s">
        <v>143</v>
      </c>
      <c r="F582" s="298" t="s">
        <v>71</v>
      </c>
      <c r="G582" s="298" t="s">
        <v>1067</v>
      </c>
      <c r="H582" s="298" t="s">
        <v>3</v>
      </c>
      <c r="I582" s="298" t="s">
        <v>772</v>
      </c>
      <c r="J582" s="300">
        <v>42354</v>
      </c>
      <c r="K582" s="298" t="s">
        <v>253</v>
      </c>
      <c r="L582" s="298" t="s">
        <v>13</v>
      </c>
      <c r="M582" s="321" t="s">
        <v>289</v>
      </c>
      <c r="N582" s="298" t="s">
        <v>126</v>
      </c>
      <c r="O582" s="301"/>
      <c r="P582" s="301"/>
      <c r="Q582" s="298" t="s">
        <v>13</v>
      </c>
      <c r="R582" s="298" t="s">
        <v>289</v>
      </c>
      <c r="S582" s="302">
        <v>1</v>
      </c>
      <c r="T582" s="298" t="s">
        <v>1066</v>
      </c>
      <c r="U582" s="298" t="s">
        <v>289</v>
      </c>
      <c r="V582" s="300">
        <v>43920</v>
      </c>
      <c r="W582" s="298"/>
    </row>
    <row r="583" spans="1:23" s="348" customFormat="1" ht="324" customHeight="1">
      <c r="A583" s="297" t="s">
        <v>141</v>
      </c>
      <c r="B583" s="298" t="s">
        <v>142</v>
      </c>
      <c r="C583" s="298" t="s">
        <v>74</v>
      </c>
      <c r="D583" s="298" t="s">
        <v>763</v>
      </c>
      <c r="E583" s="308" t="s">
        <v>144</v>
      </c>
      <c r="F583" s="298" t="s">
        <v>71</v>
      </c>
      <c r="G583" s="298" t="s">
        <v>1068</v>
      </c>
      <c r="H583" s="298" t="s">
        <v>3</v>
      </c>
      <c r="I583" s="298" t="s">
        <v>772</v>
      </c>
      <c r="J583" s="300">
        <v>42354</v>
      </c>
      <c r="K583" s="298" t="s">
        <v>253</v>
      </c>
      <c r="L583" s="298" t="s">
        <v>13</v>
      </c>
      <c r="M583" s="321" t="s">
        <v>289</v>
      </c>
      <c r="N583" s="298" t="s">
        <v>126</v>
      </c>
      <c r="O583" s="301"/>
      <c r="P583" s="301"/>
      <c r="Q583" s="298" t="s">
        <v>13</v>
      </c>
      <c r="R583" s="298" t="s">
        <v>289</v>
      </c>
      <c r="S583" s="302">
        <v>1</v>
      </c>
      <c r="T583" s="298" t="s">
        <v>1066</v>
      </c>
      <c r="U583" s="298" t="s">
        <v>289</v>
      </c>
      <c r="V583" s="300">
        <v>43920</v>
      </c>
      <c r="W583" s="298"/>
    </row>
    <row r="584" spans="1:23" s="348" customFormat="1" ht="408.75" customHeight="1">
      <c r="A584" s="366" t="s">
        <v>2097</v>
      </c>
      <c r="B584" s="315" t="s">
        <v>2097</v>
      </c>
      <c r="C584" s="298" t="s">
        <v>8</v>
      </c>
      <c r="D584" s="298" t="s">
        <v>765</v>
      </c>
      <c r="E584" s="308" t="s">
        <v>2110</v>
      </c>
      <c r="F584" s="298" t="s">
        <v>73</v>
      </c>
      <c r="G584" s="298" t="s">
        <v>358</v>
      </c>
      <c r="H584" s="298" t="s">
        <v>289</v>
      </c>
      <c r="I584" s="298" t="s">
        <v>289</v>
      </c>
      <c r="J584" s="298" t="s">
        <v>289</v>
      </c>
      <c r="K584" s="298" t="s">
        <v>289</v>
      </c>
      <c r="L584" s="298" t="s">
        <v>289</v>
      </c>
      <c r="M584" s="321" t="s">
        <v>289</v>
      </c>
      <c r="N584" s="315" t="s">
        <v>73</v>
      </c>
      <c r="O584" s="309"/>
      <c r="P584" s="367" t="s">
        <v>2048</v>
      </c>
      <c r="Q584" s="298" t="s">
        <v>2176</v>
      </c>
      <c r="R584" s="298" t="s">
        <v>289</v>
      </c>
      <c r="S584" s="302" t="s">
        <v>289</v>
      </c>
      <c r="T584" s="298" t="s">
        <v>289</v>
      </c>
      <c r="U584" s="298" t="s">
        <v>289</v>
      </c>
      <c r="V584" s="300">
        <v>44229</v>
      </c>
      <c r="W584" s="309"/>
    </row>
    <row r="585" spans="1:23" s="348" customFormat="1" ht="183.75" customHeight="1">
      <c r="A585" s="297" t="s">
        <v>593</v>
      </c>
      <c r="B585" s="298" t="s">
        <v>734</v>
      </c>
      <c r="C585" s="298" t="s">
        <v>74</v>
      </c>
      <c r="D585" s="298" t="s">
        <v>7</v>
      </c>
      <c r="E585" s="308" t="s">
        <v>2210</v>
      </c>
      <c r="F585" s="298" t="s">
        <v>71</v>
      </c>
      <c r="G585" s="298" t="s">
        <v>735</v>
      </c>
      <c r="H585" s="298" t="s">
        <v>3</v>
      </c>
      <c r="I585" s="298" t="s">
        <v>775</v>
      </c>
      <c r="J585" s="300">
        <v>43810</v>
      </c>
      <c r="K585" s="298" t="s">
        <v>5</v>
      </c>
      <c r="L585" s="298" t="s">
        <v>5</v>
      </c>
      <c r="M585" s="321" t="s">
        <v>5</v>
      </c>
      <c r="N585" s="298" t="s">
        <v>786</v>
      </c>
      <c r="O585" s="298"/>
      <c r="P585" s="298" t="s">
        <v>2067</v>
      </c>
      <c r="Q585" s="298" t="s">
        <v>348</v>
      </c>
      <c r="R585" s="298" t="s">
        <v>289</v>
      </c>
      <c r="S585" s="302" t="s">
        <v>5</v>
      </c>
      <c r="T585" s="298" t="s">
        <v>289</v>
      </c>
      <c r="U585" s="298" t="s">
        <v>289</v>
      </c>
      <c r="V585" s="300">
        <v>44217</v>
      </c>
      <c r="W585" s="298"/>
    </row>
    <row r="586" spans="1:23" s="348" customFormat="1" ht="131.25" customHeight="1">
      <c r="A586" s="297" t="s">
        <v>652</v>
      </c>
      <c r="B586" s="298" t="s">
        <v>653</v>
      </c>
      <c r="C586" s="298" t="s">
        <v>74</v>
      </c>
      <c r="D586" s="298" t="s">
        <v>7</v>
      </c>
      <c r="E586" s="308" t="s">
        <v>1069</v>
      </c>
      <c r="F586" s="298" t="s">
        <v>71</v>
      </c>
      <c r="G586" s="298" t="s">
        <v>654</v>
      </c>
      <c r="H586" s="298" t="s">
        <v>3</v>
      </c>
      <c r="I586" s="298" t="s">
        <v>289</v>
      </c>
      <c r="J586" s="300">
        <v>43362</v>
      </c>
      <c r="K586" s="298" t="s">
        <v>253</v>
      </c>
      <c r="L586" s="298" t="s">
        <v>13</v>
      </c>
      <c r="M586" s="321" t="s">
        <v>289</v>
      </c>
      <c r="N586" s="298" t="s">
        <v>126</v>
      </c>
      <c r="O586" s="301"/>
      <c r="P586" s="301"/>
      <c r="Q586" s="298" t="s">
        <v>13</v>
      </c>
      <c r="R586" s="298" t="s">
        <v>289</v>
      </c>
      <c r="S586" s="302">
        <v>1</v>
      </c>
      <c r="T586" s="298" t="s">
        <v>1070</v>
      </c>
      <c r="U586" s="298" t="s">
        <v>981</v>
      </c>
      <c r="V586" s="300">
        <v>43920</v>
      </c>
      <c r="W586" s="298"/>
    </row>
    <row r="587" spans="1:26" s="348" customFormat="1" ht="131.25" customHeight="1">
      <c r="A587" s="401" t="s">
        <v>2338</v>
      </c>
      <c r="B587" s="420" t="s">
        <v>2339</v>
      </c>
      <c r="C587" s="296" t="s">
        <v>74</v>
      </c>
      <c r="D587" s="420" t="s">
        <v>766</v>
      </c>
      <c r="E587" s="432" t="s">
        <v>2341</v>
      </c>
      <c r="F587" s="296" t="s">
        <v>73</v>
      </c>
      <c r="G587" s="420" t="s">
        <v>2340</v>
      </c>
      <c r="H587" s="296" t="s">
        <v>289</v>
      </c>
      <c r="I587" s="296" t="s">
        <v>289</v>
      </c>
      <c r="J587" s="296" t="s">
        <v>289</v>
      </c>
      <c r="K587" s="296" t="s">
        <v>289</v>
      </c>
      <c r="L587" s="296" t="s">
        <v>289</v>
      </c>
      <c r="M587" s="405" t="s">
        <v>289</v>
      </c>
      <c r="N587" s="312" t="s">
        <v>73</v>
      </c>
      <c r="O587" s="314"/>
      <c r="P587" s="443" t="s">
        <v>2048</v>
      </c>
      <c r="Q587" s="296" t="s">
        <v>348</v>
      </c>
      <c r="R587" s="296" t="s">
        <v>289</v>
      </c>
      <c r="S587" s="378" t="s">
        <v>289</v>
      </c>
      <c r="T587" s="296" t="s">
        <v>289</v>
      </c>
      <c r="U587" s="296" t="s">
        <v>289</v>
      </c>
      <c r="V587" s="377">
        <v>44295</v>
      </c>
      <c r="W587" s="425"/>
      <c r="X587" s="340"/>
      <c r="Y587" s="340"/>
      <c r="Z587" s="340"/>
    </row>
    <row r="588" spans="1:37" s="348" customFormat="1" ht="131.25" customHeight="1">
      <c r="A588" s="297" t="s">
        <v>1697</v>
      </c>
      <c r="B588" s="298" t="s">
        <v>1698</v>
      </c>
      <c r="C588" s="298" t="s">
        <v>74</v>
      </c>
      <c r="D588" s="298" t="s">
        <v>762</v>
      </c>
      <c r="E588" s="308" t="s">
        <v>1699</v>
      </c>
      <c r="F588" s="298" t="s">
        <v>71</v>
      </c>
      <c r="G588" s="298" t="s">
        <v>1700</v>
      </c>
      <c r="H588" s="298" t="s">
        <v>745</v>
      </c>
      <c r="I588" s="298" t="s">
        <v>289</v>
      </c>
      <c r="J588" s="300">
        <v>41185</v>
      </c>
      <c r="K588" s="298" t="s">
        <v>5</v>
      </c>
      <c r="L588" s="298" t="s">
        <v>13</v>
      </c>
      <c r="M588" s="311" t="s">
        <v>1626</v>
      </c>
      <c r="N588" s="298" t="s">
        <v>751</v>
      </c>
      <c r="O588" s="301"/>
      <c r="P588" s="301"/>
      <c r="Q588" s="298" t="s">
        <v>13</v>
      </c>
      <c r="R588" s="298" t="s">
        <v>1626</v>
      </c>
      <c r="S588" s="298" t="s">
        <v>289</v>
      </c>
      <c r="T588" s="298" t="s">
        <v>1626</v>
      </c>
      <c r="U588" s="298" t="s">
        <v>289</v>
      </c>
      <c r="V588" s="300">
        <v>44046</v>
      </c>
      <c r="W588" s="298"/>
      <c r="AA588" s="340"/>
      <c r="AB588" s="340"/>
      <c r="AC588" s="340"/>
      <c r="AD588" s="340"/>
      <c r="AE588" s="340"/>
      <c r="AF588" s="340"/>
      <c r="AG588" s="340"/>
      <c r="AH588" s="340"/>
      <c r="AI588" s="340"/>
      <c r="AJ588" s="340"/>
      <c r="AK588" s="340"/>
    </row>
    <row r="589" spans="1:23" s="348" customFormat="1" ht="315" customHeight="1">
      <c r="A589" s="297" t="s">
        <v>655</v>
      </c>
      <c r="B589" s="298" t="s">
        <v>656</v>
      </c>
      <c r="C589" s="298" t="s">
        <v>8</v>
      </c>
      <c r="D589" s="298" t="s">
        <v>703</v>
      </c>
      <c r="E589" s="308" t="s">
        <v>1071</v>
      </c>
      <c r="F589" s="298" t="s">
        <v>71</v>
      </c>
      <c r="G589" s="298" t="s">
        <v>1072</v>
      </c>
      <c r="H589" s="298" t="s">
        <v>536</v>
      </c>
      <c r="I589" s="298" t="s">
        <v>289</v>
      </c>
      <c r="J589" s="300" t="s">
        <v>289</v>
      </c>
      <c r="K589" s="298" t="s">
        <v>253</v>
      </c>
      <c r="L589" s="298" t="s">
        <v>13</v>
      </c>
      <c r="M589" s="298" t="s">
        <v>289</v>
      </c>
      <c r="N589" s="298" t="s">
        <v>126</v>
      </c>
      <c r="O589" s="301"/>
      <c r="P589" s="301"/>
      <c r="Q589" s="298" t="s">
        <v>13</v>
      </c>
      <c r="R589" s="298" t="s">
        <v>289</v>
      </c>
      <c r="S589" s="302" t="s">
        <v>289</v>
      </c>
      <c r="T589" s="298" t="s">
        <v>289</v>
      </c>
      <c r="U589" s="298" t="s">
        <v>289</v>
      </c>
      <c r="V589" s="300">
        <v>43920</v>
      </c>
      <c r="W589" s="298"/>
    </row>
    <row r="590" spans="1:23" s="348" customFormat="1" ht="131.25" customHeight="1">
      <c r="A590" s="297" t="s">
        <v>655</v>
      </c>
      <c r="B590" s="298" t="s">
        <v>656</v>
      </c>
      <c r="C590" s="298" t="s">
        <v>8</v>
      </c>
      <c r="D590" s="298" t="s">
        <v>703</v>
      </c>
      <c r="E590" s="308" t="s">
        <v>1074</v>
      </c>
      <c r="F590" s="298" t="s">
        <v>71</v>
      </c>
      <c r="G590" s="298" t="s">
        <v>1076</v>
      </c>
      <c r="H590" s="298" t="s">
        <v>536</v>
      </c>
      <c r="I590" s="298" t="s">
        <v>289</v>
      </c>
      <c r="J590" s="300" t="s">
        <v>289</v>
      </c>
      <c r="K590" s="298" t="s">
        <v>253</v>
      </c>
      <c r="L590" s="298" t="s">
        <v>13</v>
      </c>
      <c r="M590" s="311" t="s">
        <v>289</v>
      </c>
      <c r="N590" s="298" t="s">
        <v>126</v>
      </c>
      <c r="O590" s="301"/>
      <c r="P590" s="301"/>
      <c r="Q590" s="298" t="s">
        <v>13</v>
      </c>
      <c r="R590" s="298" t="s">
        <v>289</v>
      </c>
      <c r="S590" s="302" t="s">
        <v>289</v>
      </c>
      <c r="T590" s="298" t="s">
        <v>289</v>
      </c>
      <c r="U590" s="298" t="s">
        <v>289</v>
      </c>
      <c r="V590" s="300">
        <v>43920</v>
      </c>
      <c r="W590" s="298"/>
    </row>
    <row r="591" spans="1:23" s="348" customFormat="1" ht="131.25" customHeight="1">
      <c r="A591" s="297" t="s">
        <v>655</v>
      </c>
      <c r="B591" s="298" t="s">
        <v>656</v>
      </c>
      <c r="C591" s="298" t="s">
        <v>74</v>
      </c>
      <c r="D591" s="298" t="s">
        <v>703</v>
      </c>
      <c r="E591" s="308" t="s">
        <v>1071</v>
      </c>
      <c r="F591" s="298" t="s">
        <v>71</v>
      </c>
      <c r="G591" s="298" t="s">
        <v>1072</v>
      </c>
      <c r="H591" s="298" t="s">
        <v>3</v>
      </c>
      <c r="I591" s="298" t="s">
        <v>773</v>
      </c>
      <c r="J591" s="300">
        <v>38868</v>
      </c>
      <c r="K591" s="298" t="s">
        <v>253</v>
      </c>
      <c r="L591" s="298" t="s">
        <v>13</v>
      </c>
      <c r="M591" s="311" t="s">
        <v>289</v>
      </c>
      <c r="N591" s="298" t="s">
        <v>126</v>
      </c>
      <c r="O591" s="301"/>
      <c r="P591" s="301"/>
      <c r="Q591" s="298" t="s">
        <v>348</v>
      </c>
      <c r="R591" s="382" t="s">
        <v>2260</v>
      </c>
      <c r="S591" s="302" t="s">
        <v>289</v>
      </c>
      <c r="T591" s="298" t="s">
        <v>289</v>
      </c>
      <c r="U591" s="298" t="s">
        <v>1073</v>
      </c>
      <c r="V591" s="300">
        <v>44259</v>
      </c>
      <c r="W591" s="298" t="s">
        <v>2241</v>
      </c>
    </row>
    <row r="592" spans="1:23" s="348" customFormat="1" ht="131.25" customHeight="1">
      <c r="A592" s="297" t="s">
        <v>655</v>
      </c>
      <c r="B592" s="298" t="s">
        <v>656</v>
      </c>
      <c r="C592" s="298" t="s">
        <v>74</v>
      </c>
      <c r="D592" s="298" t="s">
        <v>703</v>
      </c>
      <c r="E592" s="308" t="s">
        <v>1074</v>
      </c>
      <c r="F592" s="298" t="s">
        <v>71</v>
      </c>
      <c r="G592" s="298" t="s">
        <v>1075</v>
      </c>
      <c r="H592" s="298" t="s">
        <v>536</v>
      </c>
      <c r="I592" s="298" t="s">
        <v>289</v>
      </c>
      <c r="J592" s="300" t="s">
        <v>289</v>
      </c>
      <c r="K592" s="298" t="s">
        <v>253</v>
      </c>
      <c r="L592" s="298" t="s">
        <v>13</v>
      </c>
      <c r="M592" s="311" t="s">
        <v>289</v>
      </c>
      <c r="N592" s="298" t="s">
        <v>126</v>
      </c>
      <c r="O592" s="301"/>
      <c r="P592" s="301"/>
      <c r="Q592" s="298" t="s">
        <v>348</v>
      </c>
      <c r="R592" s="382" t="s">
        <v>2260</v>
      </c>
      <c r="S592" s="302" t="s">
        <v>289</v>
      </c>
      <c r="T592" s="298" t="s">
        <v>289</v>
      </c>
      <c r="U592" s="298" t="s">
        <v>981</v>
      </c>
      <c r="V592" s="300">
        <v>44259</v>
      </c>
      <c r="W592" s="298" t="s">
        <v>2241</v>
      </c>
    </row>
    <row r="593" spans="1:23" s="348" customFormat="1" ht="131.25" customHeight="1">
      <c r="A593" s="297" t="s">
        <v>46</v>
      </c>
      <c r="B593" s="298" t="s">
        <v>119</v>
      </c>
      <c r="C593" s="298" t="s">
        <v>8</v>
      </c>
      <c r="D593" s="298" t="s">
        <v>763</v>
      </c>
      <c r="E593" s="308" t="s">
        <v>1077</v>
      </c>
      <c r="F593" s="298" t="s">
        <v>71</v>
      </c>
      <c r="G593" s="298" t="s">
        <v>1078</v>
      </c>
      <c r="H593" s="298" t="s">
        <v>3</v>
      </c>
      <c r="I593" s="298" t="s">
        <v>772</v>
      </c>
      <c r="J593" s="300">
        <v>39484</v>
      </c>
      <c r="K593" s="298" t="s">
        <v>253</v>
      </c>
      <c r="L593" s="298" t="s">
        <v>253</v>
      </c>
      <c r="M593" s="361" t="s">
        <v>1593</v>
      </c>
      <c r="N593" s="298" t="s">
        <v>4</v>
      </c>
      <c r="O593" s="298" t="s">
        <v>1908</v>
      </c>
      <c r="P593" s="298"/>
      <c r="Q593" s="298" t="s">
        <v>13</v>
      </c>
      <c r="R593" s="298" t="s">
        <v>1079</v>
      </c>
      <c r="S593" s="302" t="s">
        <v>289</v>
      </c>
      <c r="T593" s="298" t="s">
        <v>289</v>
      </c>
      <c r="U593" s="298" t="s">
        <v>289</v>
      </c>
      <c r="V593" s="300">
        <v>44172</v>
      </c>
      <c r="W593" s="298"/>
    </row>
    <row r="594" spans="1:23" s="348" customFormat="1" ht="131.25" customHeight="1">
      <c r="A594" s="297" t="s">
        <v>46</v>
      </c>
      <c r="B594" s="298" t="s">
        <v>119</v>
      </c>
      <c r="C594" s="298" t="s">
        <v>8</v>
      </c>
      <c r="D594" s="298" t="s">
        <v>765</v>
      </c>
      <c r="E594" s="308" t="s">
        <v>1080</v>
      </c>
      <c r="F594" s="298" t="s">
        <v>71</v>
      </c>
      <c r="G594" s="298" t="s">
        <v>2011</v>
      </c>
      <c r="H594" s="298" t="s">
        <v>3</v>
      </c>
      <c r="I594" s="298" t="s">
        <v>774</v>
      </c>
      <c r="J594" s="300">
        <v>40205</v>
      </c>
      <c r="K594" s="298" t="s">
        <v>253</v>
      </c>
      <c r="L594" s="298" t="s">
        <v>253</v>
      </c>
      <c r="M594" s="361" t="s">
        <v>1593</v>
      </c>
      <c r="N594" s="298" t="s">
        <v>4</v>
      </c>
      <c r="O594" s="298" t="s">
        <v>1909</v>
      </c>
      <c r="P594" s="298"/>
      <c r="Q594" s="298" t="s">
        <v>13</v>
      </c>
      <c r="R594" s="298" t="s">
        <v>1079</v>
      </c>
      <c r="S594" s="302" t="s">
        <v>289</v>
      </c>
      <c r="T594" s="298" t="s">
        <v>289</v>
      </c>
      <c r="U594" s="298" t="s">
        <v>289</v>
      </c>
      <c r="V594" s="300">
        <v>44172</v>
      </c>
      <c r="W594" s="298"/>
    </row>
    <row r="595" spans="1:23" s="348" customFormat="1" ht="131.25" customHeight="1">
      <c r="A595" s="366" t="s">
        <v>2092</v>
      </c>
      <c r="B595" s="298" t="s">
        <v>2092</v>
      </c>
      <c r="C595" s="298" t="s">
        <v>74</v>
      </c>
      <c r="D595" s="298" t="s">
        <v>764</v>
      </c>
      <c r="E595" s="308" t="s">
        <v>2093</v>
      </c>
      <c r="F595" s="298" t="s">
        <v>73</v>
      </c>
      <c r="G595" s="298" t="s">
        <v>358</v>
      </c>
      <c r="H595" s="298" t="s">
        <v>289</v>
      </c>
      <c r="I595" s="298" t="s">
        <v>289</v>
      </c>
      <c r="J595" s="298" t="s">
        <v>289</v>
      </c>
      <c r="K595" s="298" t="s">
        <v>289</v>
      </c>
      <c r="L595" s="298" t="s">
        <v>289</v>
      </c>
      <c r="M595" s="311" t="s">
        <v>289</v>
      </c>
      <c r="N595" s="315" t="s">
        <v>73</v>
      </c>
      <c r="O595" s="309"/>
      <c r="P595" s="367" t="s">
        <v>2048</v>
      </c>
      <c r="Q595" s="298" t="s">
        <v>348</v>
      </c>
      <c r="R595" s="298" t="s">
        <v>289</v>
      </c>
      <c r="S595" s="302" t="s">
        <v>289</v>
      </c>
      <c r="T595" s="298" t="s">
        <v>289</v>
      </c>
      <c r="U595" s="298" t="s">
        <v>289</v>
      </c>
      <c r="V595" s="300">
        <v>44229</v>
      </c>
      <c r="W595" s="309"/>
    </row>
    <row r="596" spans="1:23" s="348" customFormat="1" ht="131.25" customHeight="1">
      <c r="A596" s="297" t="s">
        <v>139</v>
      </c>
      <c r="B596" s="298" t="s">
        <v>1684</v>
      </c>
      <c r="C596" s="298" t="s">
        <v>74</v>
      </c>
      <c r="D596" s="298" t="s">
        <v>765</v>
      </c>
      <c r="E596" s="308" t="s">
        <v>1081</v>
      </c>
      <c r="F596" s="298" t="s">
        <v>71</v>
      </c>
      <c r="G596" s="298" t="s">
        <v>336</v>
      </c>
      <c r="H596" s="298" t="s">
        <v>3</v>
      </c>
      <c r="I596" s="298" t="s">
        <v>772</v>
      </c>
      <c r="J596" s="300">
        <v>39645</v>
      </c>
      <c r="K596" s="298" t="s">
        <v>253</v>
      </c>
      <c r="L596" s="298" t="s">
        <v>13</v>
      </c>
      <c r="M596" s="311" t="s">
        <v>289</v>
      </c>
      <c r="N596" s="298" t="s">
        <v>126</v>
      </c>
      <c r="O596" s="301"/>
      <c r="P596" s="301"/>
      <c r="Q596" s="298" t="s">
        <v>348</v>
      </c>
      <c r="R596" s="298" t="s">
        <v>1082</v>
      </c>
      <c r="S596" s="302" t="s">
        <v>289</v>
      </c>
      <c r="T596" s="298" t="s">
        <v>289</v>
      </c>
      <c r="U596" s="298" t="s">
        <v>1339</v>
      </c>
      <c r="V596" s="300">
        <v>44043</v>
      </c>
      <c r="W596" s="298"/>
    </row>
    <row r="597" spans="1:234" s="340" customFormat="1" ht="210" customHeight="1">
      <c r="A597" s="297" t="s">
        <v>359</v>
      </c>
      <c r="B597" s="298" t="s">
        <v>359</v>
      </c>
      <c r="C597" s="298" t="s">
        <v>74</v>
      </c>
      <c r="D597" s="298" t="s">
        <v>766</v>
      </c>
      <c r="E597" s="308" t="s">
        <v>1083</v>
      </c>
      <c r="F597" s="298" t="s">
        <v>73</v>
      </c>
      <c r="G597" s="298" t="s">
        <v>358</v>
      </c>
      <c r="H597" s="298" t="s">
        <v>289</v>
      </c>
      <c r="I597" s="298" t="s">
        <v>289</v>
      </c>
      <c r="J597" s="300" t="s">
        <v>289</v>
      </c>
      <c r="K597" s="298" t="s">
        <v>289</v>
      </c>
      <c r="L597" s="298" t="s">
        <v>289</v>
      </c>
      <c r="M597" s="311" t="s">
        <v>289</v>
      </c>
      <c r="N597" s="298" t="s">
        <v>73</v>
      </c>
      <c r="O597" s="298"/>
      <c r="P597" s="298" t="s">
        <v>2048</v>
      </c>
      <c r="Q597" s="298" t="s">
        <v>253</v>
      </c>
      <c r="R597" s="298" t="s">
        <v>289</v>
      </c>
      <c r="S597" s="302" t="s">
        <v>289</v>
      </c>
      <c r="T597" s="298" t="s">
        <v>289</v>
      </c>
      <c r="U597" s="298" t="s">
        <v>289</v>
      </c>
      <c r="V597" s="300">
        <v>44217</v>
      </c>
      <c r="W597" s="298"/>
      <c r="X597" s="348"/>
      <c r="Y597" s="348"/>
      <c r="Z597" s="348"/>
      <c r="AA597" s="348"/>
      <c r="AB597" s="348"/>
      <c r="AC597" s="348"/>
      <c r="AD597" s="348"/>
      <c r="AE597" s="348"/>
      <c r="AF597" s="348"/>
      <c r="AG597" s="348"/>
      <c r="AH597" s="348"/>
      <c r="AI597" s="348"/>
      <c r="AJ597" s="348"/>
      <c r="AK597" s="348"/>
      <c r="AL597" s="348"/>
      <c r="AM597" s="348"/>
      <c r="AN597" s="348"/>
      <c r="AO597" s="348"/>
      <c r="AP597" s="348"/>
      <c r="AQ597" s="348"/>
      <c r="AR597" s="348"/>
      <c r="AS597" s="348"/>
      <c r="AT597" s="348"/>
      <c r="AU597" s="348"/>
      <c r="AV597" s="348"/>
      <c r="AW597" s="348"/>
      <c r="AX597" s="348"/>
      <c r="AY597" s="348"/>
      <c r="AZ597" s="348"/>
      <c r="BA597" s="348"/>
      <c r="BB597" s="348"/>
      <c r="BC597" s="348"/>
      <c r="BD597" s="348"/>
      <c r="BE597" s="348"/>
      <c r="BF597" s="348"/>
      <c r="BG597" s="348"/>
      <c r="BH597" s="348"/>
      <c r="BI597" s="348"/>
      <c r="BJ597" s="348"/>
      <c r="BK597" s="348"/>
      <c r="BL597" s="348"/>
      <c r="BM597" s="348"/>
      <c r="BN597" s="348"/>
      <c r="BO597" s="348"/>
      <c r="BP597" s="348"/>
      <c r="BQ597" s="348"/>
      <c r="BR597" s="348"/>
      <c r="BS597" s="348"/>
      <c r="BT597" s="348"/>
      <c r="BU597" s="348"/>
      <c r="BV597" s="348"/>
      <c r="BW597" s="348"/>
      <c r="BX597" s="348"/>
      <c r="BY597" s="348"/>
      <c r="BZ597" s="348"/>
      <c r="CA597" s="348"/>
      <c r="CB597" s="348"/>
      <c r="CC597" s="348"/>
      <c r="CD597" s="348"/>
      <c r="CE597" s="348"/>
      <c r="CF597" s="348"/>
      <c r="CG597" s="348"/>
      <c r="CH597" s="348"/>
      <c r="CI597" s="348"/>
      <c r="CJ597" s="348"/>
      <c r="CK597" s="348"/>
      <c r="CL597" s="348"/>
      <c r="CM597" s="348"/>
      <c r="CN597" s="348"/>
      <c r="CO597" s="348"/>
      <c r="CP597" s="348"/>
      <c r="CQ597" s="348"/>
      <c r="CR597" s="348"/>
      <c r="CS597" s="348"/>
      <c r="CT597" s="348"/>
      <c r="CU597" s="348"/>
      <c r="CV597" s="348"/>
      <c r="CW597" s="348"/>
      <c r="CX597" s="348"/>
      <c r="CY597" s="348"/>
      <c r="CZ597" s="348"/>
      <c r="DA597" s="348"/>
      <c r="DB597" s="348"/>
      <c r="DC597" s="348"/>
      <c r="DD597" s="348"/>
      <c r="DE597" s="348"/>
      <c r="DF597" s="348"/>
      <c r="DG597" s="348"/>
      <c r="DH597" s="348"/>
      <c r="DI597" s="348"/>
      <c r="DJ597" s="348"/>
      <c r="DK597" s="348"/>
      <c r="DL597" s="348"/>
      <c r="DM597" s="348"/>
      <c r="DN597" s="348"/>
      <c r="DO597" s="348"/>
      <c r="DP597" s="348"/>
      <c r="DQ597" s="348"/>
      <c r="DR597" s="348"/>
      <c r="DS597" s="348"/>
      <c r="DT597" s="348"/>
      <c r="DU597" s="348"/>
      <c r="DV597" s="348"/>
      <c r="DW597" s="348"/>
      <c r="DX597" s="348"/>
      <c r="DY597" s="348"/>
      <c r="DZ597" s="348"/>
      <c r="EA597" s="348"/>
      <c r="EB597" s="348"/>
      <c r="EC597" s="348"/>
      <c r="ED597" s="348"/>
      <c r="EE597" s="348"/>
      <c r="EF597" s="348"/>
      <c r="EG597" s="348"/>
      <c r="EH597" s="348"/>
      <c r="EI597" s="348"/>
      <c r="EJ597" s="348"/>
      <c r="EK597" s="348"/>
      <c r="EL597" s="348"/>
      <c r="EM597" s="348"/>
      <c r="EN597" s="348"/>
      <c r="EO597" s="348"/>
      <c r="EP597" s="348"/>
      <c r="EQ597" s="348"/>
      <c r="ER597" s="348"/>
      <c r="ES597" s="348"/>
      <c r="ET597" s="348"/>
      <c r="EU597" s="348"/>
      <c r="EV597" s="348"/>
      <c r="EW597" s="348"/>
      <c r="EX597" s="348"/>
      <c r="EY597" s="348"/>
      <c r="EZ597" s="348"/>
      <c r="FA597" s="348"/>
      <c r="FB597" s="348"/>
      <c r="FC597" s="348"/>
      <c r="FD597" s="348"/>
      <c r="FE597" s="348"/>
      <c r="FF597" s="348"/>
      <c r="FG597" s="348"/>
      <c r="FH597" s="348"/>
      <c r="FI597" s="348"/>
      <c r="FJ597" s="348"/>
      <c r="FK597" s="348"/>
      <c r="FL597" s="348"/>
      <c r="FM597" s="348"/>
      <c r="FN597" s="348"/>
      <c r="FO597" s="348"/>
      <c r="FP597" s="348"/>
      <c r="FQ597" s="348"/>
      <c r="FR597" s="348"/>
      <c r="FS597" s="348"/>
      <c r="FT597" s="348"/>
      <c r="FU597" s="348"/>
      <c r="FV597" s="348"/>
      <c r="FW597" s="348"/>
      <c r="FX597" s="348"/>
      <c r="FY597" s="348"/>
      <c r="FZ597" s="348"/>
      <c r="GA597" s="348"/>
      <c r="GB597" s="348"/>
      <c r="GC597" s="348"/>
      <c r="GD597" s="348"/>
      <c r="GE597" s="348"/>
      <c r="GF597" s="348"/>
      <c r="GG597" s="348"/>
      <c r="GH597" s="348"/>
      <c r="GI597" s="348"/>
      <c r="GJ597" s="348"/>
      <c r="GK597" s="348"/>
      <c r="GL597" s="348"/>
      <c r="GM597" s="348"/>
      <c r="GN597" s="348"/>
      <c r="GO597" s="348"/>
      <c r="GP597" s="348"/>
      <c r="GQ597" s="348"/>
      <c r="GR597" s="348"/>
      <c r="GS597" s="348"/>
      <c r="GT597" s="348"/>
      <c r="GU597" s="348"/>
      <c r="GV597" s="348"/>
      <c r="GW597" s="348"/>
      <c r="GX597" s="348"/>
      <c r="GY597" s="348"/>
      <c r="GZ597" s="348"/>
      <c r="HA597" s="348"/>
      <c r="HB597" s="348"/>
      <c r="HC597" s="348"/>
      <c r="HD597" s="348"/>
      <c r="HE597" s="348"/>
      <c r="HF597" s="348"/>
      <c r="HG597" s="348"/>
      <c r="HH597" s="348"/>
      <c r="HI597" s="348"/>
      <c r="HJ597" s="348"/>
      <c r="HK597" s="348"/>
      <c r="HL597" s="348"/>
      <c r="HM597" s="348"/>
      <c r="HN597" s="348"/>
      <c r="HO597" s="348"/>
      <c r="HP597" s="348"/>
      <c r="HQ597" s="348"/>
      <c r="HR597" s="348"/>
      <c r="HS597" s="348"/>
      <c r="HT597" s="348"/>
      <c r="HU597" s="348"/>
      <c r="HV597" s="348"/>
      <c r="HW597" s="348"/>
      <c r="HX597" s="348"/>
      <c r="HY597" s="348"/>
      <c r="HZ597" s="348"/>
    </row>
    <row r="598" spans="1:234" s="340" customFormat="1" ht="131.25" customHeight="1">
      <c r="A598" s="297" t="s">
        <v>579</v>
      </c>
      <c r="B598" s="298" t="s">
        <v>580</v>
      </c>
      <c r="C598" s="298" t="s">
        <v>8</v>
      </c>
      <c r="D598" s="298" t="s">
        <v>765</v>
      </c>
      <c r="E598" s="308" t="s">
        <v>581</v>
      </c>
      <c r="F598" s="298" t="s">
        <v>71</v>
      </c>
      <c r="G598" s="298" t="s">
        <v>1084</v>
      </c>
      <c r="H598" s="298" t="s">
        <v>3</v>
      </c>
      <c r="I598" s="298" t="s">
        <v>773</v>
      </c>
      <c r="J598" s="300">
        <v>43446</v>
      </c>
      <c r="K598" s="298" t="s">
        <v>253</v>
      </c>
      <c r="L598" s="298" t="s">
        <v>253</v>
      </c>
      <c r="M598" s="300">
        <v>43825</v>
      </c>
      <c r="N598" s="298" t="s">
        <v>4</v>
      </c>
      <c r="O598" s="298" t="s">
        <v>1911</v>
      </c>
      <c r="P598" s="298"/>
      <c r="Q598" s="298" t="s">
        <v>13</v>
      </c>
      <c r="R598" s="305">
        <v>297666</v>
      </c>
      <c r="S598" s="302" t="s">
        <v>289</v>
      </c>
      <c r="T598" s="298" t="s">
        <v>289</v>
      </c>
      <c r="U598" s="298" t="s">
        <v>289</v>
      </c>
      <c r="V598" s="300">
        <v>44172</v>
      </c>
      <c r="W598" s="298"/>
      <c r="X598" s="348"/>
      <c r="Y598" s="348"/>
      <c r="Z598" s="348"/>
      <c r="AA598" s="348"/>
      <c r="AB598" s="348"/>
      <c r="AC598" s="348"/>
      <c r="AD598" s="348"/>
      <c r="AE598" s="348"/>
      <c r="AF598" s="348"/>
      <c r="AG598" s="348"/>
      <c r="AH598" s="348"/>
      <c r="AI598" s="348"/>
      <c r="AJ598" s="348"/>
      <c r="AK598" s="348"/>
      <c r="AL598" s="348"/>
      <c r="AM598" s="348"/>
      <c r="AN598" s="348"/>
      <c r="AO598" s="348"/>
      <c r="AP598" s="348"/>
      <c r="AQ598" s="348"/>
      <c r="AR598" s="348"/>
      <c r="AS598" s="348"/>
      <c r="AT598" s="348"/>
      <c r="AU598" s="348"/>
      <c r="AV598" s="348"/>
      <c r="AW598" s="348"/>
      <c r="AX598" s="348"/>
      <c r="AY598" s="348"/>
      <c r="AZ598" s="348"/>
      <c r="BA598" s="348"/>
      <c r="BB598" s="348"/>
      <c r="BC598" s="348"/>
      <c r="BD598" s="348"/>
      <c r="BE598" s="348"/>
      <c r="BF598" s="348"/>
      <c r="BG598" s="348"/>
      <c r="BH598" s="348"/>
      <c r="BI598" s="348"/>
      <c r="BJ598" s="348"/>
      <c r="BK598" s="348"/>
      <c r="BL598" s="348"/>
      <c r="BM598" s="348"/>
      <c r="BN598" s="348"/>
      <c r="BO598" s="348"/>
      <c r="BP598" s="348"/>
      <c r="BQ598" s="348"/>
      <c r="BR598" s="348"/>
      <c r="BS598" s="348"/>
      <c r="BT598" s="348"/>
      <c r="BU598" s="348"/>
      <c r="BV598" s="348"/>
      <c r="BW598" s="348"/>
      <c r="BX598" s="348"/>
      <c r="BY598" s="348"/>
      <c r="BZ598" s="348"/>
      <c r="CA598" s="348"/>
      <c r="CB598" s="348"/>
      <c r="CC598" s="348"/>
      <c r="CD598" s="348"/>
      <c r="CE598" s="348"/>
      <c r="CF598" s="348"/>
      <c r="CG598" s="348"/>
      <c r="CH598" s="348"/>
      <c r="CI598" s="348"/>
      <c r="CJ598" s="348"/>
      <c r="CK598" s="348"/>
      <c r="CL598" s="348"/>
      <c r="CM598" s="348"/>
      <c r="CN598" s="348"/>
      <c r="CO598" s="348"/>
      <c r="CP598" s="348"/>
      <c r="CQ598" s="348"/>
      <c r="CR598" s="348"/>
      <c r="CS598" s="348"/>
      <c r="CT598" s="348"/>
      <c r="CU598" s="348"/>
      <c r="CV598" s="348"/>
      <c r="CW598" s="348"/>
      <c r="CX598" s="348"/>
      <c r="CY598" s="348"/>
      <c r="CZ598" s="348"/>
      <c r="DA598" s="348"/>
      <c r="DB598" s="348"/>
      <c r="DC598" s="348"/>
      <c r="DD598" s="348"/>
      <c r="DE598" s="348"/>
      <c r="DF598" s="348"/>
      <c r="DG598" s="348"/>
      <c r="DH598" s="348"/>
      <c r="DI598" s="348"/>
      <c r="DJ598" s="348"/>
      <c r="DK598" s="348"/>
      <c r="DL598" s="348"/>
      <c r="DM598" s="348"/>
      <c r="DN598" s="348"/>
      <c r="DO598" s="348"/>
      <c r="DP598" s="348"/>
      <c r="DQ598" s="348"/>
      <c r="DR598" s="348"/>
      <c r="DS598" s="348"/>
      <c r="DT598" s="348"/>
      <c r="DU598" s="348"/>
      <c r="DV598" s="348"/>
      <c r="DW598" s="348"/>
      <c r="DX598" s="348"/>
      <c r="DY598" s="348"/>
      <c r="DZ598" s="348"/>
      <c r="EA598" s="348"/>
      <c r="EB598" s="348"/>
      <c r="EC598" s="348"/>
      <c r="ED598" s="348"/>
      <c r="EE598" s="348"/>
      <c r="EF598" s="348"/>
      <c r="EG598" s="348"/>
      <c r="EH598" s="348"/>
      <c r="EI598" s="348"/>
      <c r="EJ598" s="348"/>
      <c r="EK598" s="348"/>
      <c r="EL598" s="348"/>
      <c r="EM598" s="348"/>
      <c r="EN598" s="348"/>
      <c r="EO598" s="348"/>
      <c r="EP598" s="348"/>
      <c r="EQ598" s="348"/>
      <c r="ER598" s="348"/>
      <c r="ES598" s="348"/>
      <c r="ET598" s="348"/>
      <c r="EU598" s="348"/>
      <c r="EV598" s="348"/>
      <c r="EW598" s="348"/>
      <c r="EX598" s="348"/>
      <c r="EY598" s="348"/>
      <c r="EZ598" s="348"/>
      <c r="FA598" s="348"/>
      <c r="FB598" s="348"/>
      <c r="FC598" s="348"/>
      <c r="FD598" s="348"/>
      <c r="FE598" s="348"/>
      <c r="FF598" s="348"/>
      <c r="FG598" s="348"/>
      <c r="FH598" s="348"/>
      <c r="FI598" s="348"/>
      <c r="FJ598" s="348"/>
      <c r="FK598" s="348"/>
      <c r="FL598" s="348"/>
      <c r="FM598" s="348"/>
      <c r="FN598" s="348"/>
      <c r="FO598" s="348"/>
      <c r="FP598" s="348"/>
      <c r="FQ598" s="348"/>
      <c r="FR598" s="348"/>
      <c r="FS598" s="348"/>
      <c r="FT598" s="348"/>
      <c r="FU598" s="348"/>
      <c r="FV598" s="348"/>
      <c r="FW598" s="348"/>
      <c r="FX598" s="348"/>
      <c r="FY598" s="348"/>
      <c r="FZ598" s="348"/>
      <c r="GA598" s="348"/>
      <c r="GB598" s="348"/>
      <c r="GC598" s="348"/>
      <c r="GD598" s="348"/>
      <c r="GE598" s="348"/>
      <c r="GF598" s="348"/>
      <c r="GG598" s="348"/>
      <c r="GH598" s="348"/>
      <c r="GI598" s="348"/>
      <c r="GJ598" s="348"/>
      <c r="GK598" s="348"/>
      <c r="GL598" s="348"/>
      <c r="GM598" s="348"/>
      <c r="GN598" s="348"/>
      <c r="GO598" s="348"/>
      <c r="GP598" s="348"/>
      <c r="GQ598" s="348"/>
      <c r="GR598" s="348"/>
      <c r="GS598" s="348"/>
      <c r="GT598" s="348"/>
      <c r="GU598" s="348"/>
      <c r="GV598" s="348"/>
      <c r="GW598" s="348"/>
      <c r="GX598" s="348"/>
      <c r="GY598" s="348"/>
      <c r="GZ598" s="348"/>
      <c r="HA598" s="348"/>
      <c r="HB598" s="348"/>
      <c r="HC598" s="348"/>
      <c r="HD598" s="348"/>
      <c r="HE598" s="348"/>
      <c r="HF598" s="348"/>
      <c r="HG598" s="348"/>
      <c r="HH598" s="348"/>
      <c r="HI598" s="348"/>
      <c r="HJ598" s="348"/>
      <c r="HK598" s="348"/>
      <c r="HL598" s="348"/>
      <c r="HM598" s="348"/>
      <c r="HN598" s="348"/>
      <c r="HO598" s="348"/>
      <c r="HP598" s="348"/>
      <c r="HQ598" s="348"/>
      <c r="HR598" s="348"/>
      <c r="HS598" s="348"/>
      <c r="HT598" s="348"/>
      <c r="HU598" s="348"/>
      <c r="HV598" s="348"/>
      <c r="HW598" s="348"/>
      <c r="HX598" s="348"/>
      <c r="HY598" s="348"/>
      <c r="HZ598" s="348"/>
    </row>
    <row r="599" spans="1:234" s="340" customFormat="1" ht="210" customHeight="1">
      <c r="A599" s="297" t="s">
        <v>579</v>
      </c>
      <c r="B599" s="298" t="s">
        <v>580</v>
      </c>
      <c r="C599" s="298" t="s">
        <v>8</v>
      </c>
      <c r="D599" s="298" t="s">
        <v>765</v>
      </c>
      <c r="E599" s="308" t="s">
        <v>592</v>
      </c>
      <c r="F599" s="298" t="s">
        <v>71</v>
      </c>
      <c r="G599" s="298" t="s">
        <v>1085</v>
      </c>
      <c r="H599" s="298" t="s">
        <v>3</v>
      </c>
      <c r="I599" s="298" t="s">
        <v>774</v>
      </c>
      <c r="J599" s="300">
        <v>43446</v>
      </c>
      <c r="K599" s="298" t="s">
        <v>253</v>
      </c>
      <c r="L599" s="298" t="s">
        <v>253</v>
      </c>
      <c r="M599" s="300">
        <v>43825</v>
      </c>
      <c r="N599" s="298" t="s">
        <v>4</v>
      </c>
      <c r="O599" s="298" t="s">
        <v>1910</v>
      </c>
      <c r="P599" s="298"/>
      <c r="Q599" s="298" t="s">
        <v>13</v>
      </c>
      <c r="R599" s="306" t="s">
        <v>1086</v>
      </c>
      <c r="S599" s="302" t="s">
        <v>289</v>
      </c>
      <c r="T599" s="298" t="s">
        <v>289</v>
      </c>
      <c r="U599" s="298" t="s">
        <v>289</v>
      </c>
      <c r="V599" s="300">
        <v>44172</v>
      </c>
      <c r="W599" s="298"/>
      <c r="X599" s="348"/>
      <c r="Y599" s="348"/>
      <c r="Z599" s="348"/>
      <c r="AA599" s="348"/>
      <c r="AB599" s="348"/>
      <c r="AC599" s="348"/>
      <c r="AD599" s="348"/>
      <c r="AE599" s="348"/>
      <c r="AF599" s="348"/>
      <c r="AG599" s="348"/>
      <c r="AH599" s="348"/>
      <c r="AI599" s="348"/>
      <c r="AJ599" s="348"/>
      <c r="AK599" s="348"/>
      <c r="AL599" s="348"/>
      <c r="AM599" s="348"/>
      <c r="AN599" s="348"/>
      <c r="AO599" s="348"/>
      <c r="AP599" s="348"/>
      <c r="AQ599" s="348"/>
      <c r="AR599" s="348"/>
      <c r="AS599" s="348"/>
      <c r="AT599" s="348"/>
      <c r="AU599" s="348"/>
      <c r="AV599" s="348"/>
      <c r="AW599" s="348"/>
      <c r="AX599" s="348"/>
      <c r="AY599" s="348"/>
      <c r="AZ599" s="348"/>
      <c r="BA599" s="348"/>
      <c r="BB599" s="348"/>
      <c r="BC599" s="348"/>
      <c r="BD599" s="348"/>
      <c r="BE599" s="348"/>
      <c r="BF599" s="348"/>
      <c r="BG599" s="348"/>
      <c r="BH599" s="348"/>
      <c r="BI599" s="348"/>
      <c r="BJ599" s="348"/>
      <c r="BK599" s="348"/>
      <c r="BL599" s="348"/>
      <c r="BM599" s="348"/>
      <c r="BN599" s="348"/>
      <c r="BO599" s="348"/>
      <c r="BP599" s="348"/>
      <c r="BQ599" s="348"/>
      <c r="BR599" s="348"/>
      <c r="BS599" s="348"/>
      <c r="BT599" s="348"/>
      <c r="BU599" s="348"/>
      <c r="BV599" s="348"/>
      <c r="BW599" s="348"/>
      <c r="BX599" s="348"/>
      <c r="BY599" s="348"/>
      <c r="BZ599" s="348"/>
      <c r="CA599" s="348"/>
      <c r="CB599" s="348"/>
      <c r="CC599" s="348"/>
      <c r="CD599" s="348"/>
      <c r="CE599" s="348"/>
      <c r="CF599" s="348"/>
      <c r="CG599" s="348"/>
      <c r="CH599" s="348"/>
      <c r="CI599" s="348"/>
      <c r="CJ599" s="348"/>
      <c r="CK599" s="348"/>
      <c r="CL599" s="348"/>
      <c r="CM599" s="348"/>
      <c r="CN599" s="348"/>
      <c r="CO599" s="348"/>
      <c r="CP599" s="348"/>
      <c r="CQ599" s="348"/>
      <c r="CR599" s="348"/>
      <c r="CS599" s="348"/>
      <c r="CT599" s="348"/>
      <c r="CU599" s="348"/>
      <c r="CV599" s="348"/>
      <c r="CW599" s="348"/>
      <c r="CX599" s="348"/>
      <c r="CY599" s="348"/>
      <c r="CZ599" s="348"/>
      <c r="DA599" s="348"/>
      <c r="DB599" s="348"/>
      <c r="DC599" s="348"/>
      <c r="DD599" s="348"/>
      <c r="DE599" s="348"/>
      <c r="DF599" s="348"/>
      <c r="DG599" s="348"/>
      <c r="DH599" s="348"/>
      <c r="DI599" s="348"/>
      <c r="DJ599" s="348"/>
      <c r="DK599" s="348"/>
      <c r="DL599" s="348"/>
      <c r="DM599" s="348"/>
      <c r="DN599" s="348"/>
      <c r="DO599" s="348"/>
      <c r="DP599" s="348"/>
      <c r="DQ599" s="348"/>
      <c r="DR599" s="348"/>
      <c r="DS599" s="348"/>
      <c r="DT599" s="348"/>
      <c r="DU599" s="348"/>
      <c r="DV599" s="348"/>
      <c r="DW599" s="348"/>
      <c r="DX599" s="348"/>
      <c r="DY599" s="348"/>
      <c r="DZ599" s="348"/>
      <c r="EA599" s="348"/>
      <c r="EB599" s="348"/>
      <c r="EC599" s="348"/>
      <c r="ED599" s="348"/>
      <c r="EE599" s="348"/>
      <c r="EF599" s="348"/>
      <c r="EG599" s="348"/>
      <c r="EH599" s="348"/>
      <c r="EI599" s="348"/>
      <c r="EJ599" s="348"/>
      <c r="EK599" s="348"/>
      <c r="EL599" s="348"/>
      <c r="EM599" s="348"/>
      <c r="EN599" s="348"/>
      <c r="EO599" s="348"/>
      <c r="EP599" s="348"/>
      <c r="EQ599" s="348"/>
      <c r="ER599" s="348"/>
      <c r="ES599" s="348"/>
      <c r="ET599" s="348"/>
      <c r="EU599" s="348"/>
      <c r="EV599" s="348"/>
      <c r="EW599" s="348"/>
      <c r="EX599" s="348"/>
      <c r="EY599" s="348"/>
      <c r="EZ599" s="348"/>
      <c r="FA599" s="348"/>
      <c r="FB599" s="348"/>
      <c r="FC599" s="348"/>
      <c r="FD599" s="348"/>
      <c r="FE599" s="348"/>
      <c r="FF599" s="348"/>
      <c r="FG599" s="348"/>
      <c r="FH599" s="348"/>
      <c r="FI599" s="348"/>
      <c r="FJ599" s="348"/>
      <c r="FK599" s="348"/>
      <c r="FL599" s="348"/>
      <c r="FM599" s="348"/>
      <c r="FN599" s="348"/>
      <c r="FO599" s="348"/>
      <c r="FP599" s="348"/>
      <c r="FQ599" s="348"/>
      <c r="FR599" s="348"/>
      <c r="FS599" s="348"/>
      <c r="FT599" s="348"/>
      <c r="FU599" s="348"/>
      <c r="FV599" s="348"/>
      <c r="FW599" s="348"/>
      <c r="FX599" s="348"/>
      <c r="FY599" s="348"/>
      <c r="FZ599" s="348"/>
      <c r="GA599" s="348"/>
      <c r="GB599" s="348"/>
      <c r="GC599" s="348"/>
      <c r="GD599" s="348"/>
      <c r="GE599" s="348"/>
      <c r="GF599" s="348"/>
      <c r="GG599" s="348"/>
      <c r="GH599" s="348"/>
      <c r="GI599" s="348"/>
      <c r="GJ599" s="348"/>
      <c r="GK599" s="348"/>
      <c r="GL599" s="348"/>
      <c r="GM599" s="348"/>
      <c r="GN599" s="348"/>
      <c r="GO599" s="348"/>
      <c r="GP599" s="348"/>
      <c r="GQ599" s="348"/>
      <c r="GR599" s="348"/>
      <c r="GS599" s="348"/>
      <c r="GT599" s="348"/>
      <c r="GU599" s="348"/>
      <c r="GV599" s="348"/>
      <c r="GW599" s="348"/>
      <c r="GX599" s="348"/>
      <c r="GY599" s="348"/>
      <c r="GZ599" s="348"/>
      <c r="HA599" s="348"/>
      <c r="HB599" s="348"/>
      <c r="HC599" s="348"/>
      <c r="HD599" s="348"/>
      <c r="HE599" s="348"/>
      <c r="HF599" s="348"/>
      <c r="HG599" s="348"/>
      <c r="HH599" s="348"/>
      <c r="HI599" s="348"/>
      <c r="HJ599" s="348"/>
      <c r="HK599" s="348"/>
      <c r="HL599" s="348"/>
      <c r="HM599" s="348"/>
      <c r="HN599" s="348"/>
      <c r="HO599" s="348"/>
      <c r="HP599" s="348"/>
      <c r="HQ599" s="348"/>
      <c r="HR599" s="348"/>
      <c r="HS599" s="348"/>
      <c r="HT599" s="348"/>
      <c r="HU599" s="348"/>
      <c r="HV599" s="348"/>
      <c r="HW599" s="348"/>
      <c r="HX599" s="348"/>
      <c r="HY599" s="348"/>
      <c r="HZ599" s="348"/>
    </row>
    <row r="600" spans="1:37" s="340" customFormat="1" ht="131.25" customHeight="1">
      <c r="A600" s="297" t="s">
        <v>565</v>
      </c>
      <c r="B600" s="298" t="s">
        <v>566</v>
      </c>
      <c r="C600" s="298" t="s">
        <v>74</v>
      </c>
      <c r="D600" s="298" t="s">
        <v>763</v>
      </c>
      <c r="E600" s="308" t="s">
        <v>567</v>
      </c>
      <c r="F600" s="298" t="s">
        <v>71</v>
      </c>
      <c r="G600" s="298" t="s">
        <v>1087</v>
      </c>
      <c r="H600" s="298" t="s">
        <v>27</v>
      </c>
      <c r="I600" s="298" t="s">
        <v>289</v>
      </c>
      <c r="J600" s="300">
        <v>43411</v>
      </c>
      <c r="K600" s="298" t="s">
        <v>13</v>
      </c>
      <c r="L600" s="298" t="s">
        <v>13</v>
      </c>
      <c r="M600" s="298" t="s">
        <v>289</v>
      </c>
      <c r="N600" s="298" t="s">
        <v>751</v>
      </c>
      <c r="O600" s="301"/>
      <c r="P600" s="301"/>
      <c r="Q600" s="298" t="s">
        <v>13</v>
      </c>
      <c r="R600" s="298" t="s">
        <v>289</v>
      </c>
      <c r="S600" s="302" t="s">
        <v>289</v>
      </c>
      <c r="T600" s="298" t="s">
        <v>289</v>
      </c>
      <c r="U600" s="298" t="s">
        <v>289</v>
      </c>
      <c r="V600" s="300">
        <v>43920</v>
      </c>
      <c r="W600" s="298"/>
      <c r="X600" s="348"/>
      <c r="Y600" s="348"/>
      <c r="Z600" s="348"/>
      <c r="AA600" s="348"/>
      <c r="AB600" s="348"/>
      <c r="AC600" s="348"/>
      <c r="AD600" s="348"/>
      <c r="AE600" s="348"/>
      <c r="AF600" s="348"/>
      <c r="AG600" s="348"/>
      <c r="AH600" s="348"/>
      <c r="AI600" s="348"/>
      <c r="AJ600" s="348"/>
      <c r="AK600" s="348"/>
    </row>
    <row r="601" spans="1:37" s="340" customFormat="1" ht="393.75" customHeight="1">
      <c r="A601" s="297" t="s">
        <v>1088</v>
      </c>
      <c r="B601" s="298" t="s">
        <v>120</v>
      </c>
      <c r="C601" s="298" t="s">
        <v>8</v>
      </c>
      <c r="D601" s="298" t="s">
        <v>767</v>
      </c>
      <c r="E601" s="308" t="s">
        <v>1089</v>
      </c>
      <c r="F601" s="298" t="s">
        <v>71</v>
      </c>
      <c r="G601" s="298" t="s">
        <v>1090</v>
      </c>
      <c r="H601" s="298" t="s">
        <v>536</v>
      </c>
      <c r="I601" s="298" t="s">
        <v>289</v>
      </c>
      <c r="J601" s="300" t="s">
        <v>289</v>
      </c>
      <c r="K601" s="298" t="s">
        <v>253</v>
      </c>
      <c r="L601" s="298" t="s">
        <v>782</v>
      </c>
      <c r="M601" s="298" t="s">
        <v>289</v>
      </c>
      <c r="N601" s="298" t="s">
        <v>126</v>
      </c>
      <c r="O601" s="301"/>
      <c r="P601" s="301"/>
      <c r="Q601" s="298" t="s">
        <v>348</v>
      </c>
      <c r="R601" s="298" t="s">
        <v>1091</v>
      </c>
      <c r="S601" s="302" t="s">
        <v>289</v>
      </c>
      <c r="T601" s="302" t="s">
        <v>289</v>
      </c>
      <c r="U601" s="298" t="s">
        <v>1073</v>
      </c>
      <c r="V601" s="300">
        <v>43920</v>
      </c>
      <c r="W601" s="298"/>
      <c r="X601" s="348"/>
      <c r="Y601" s="348"/>
      <c r="Z601" s="348"/>
      <c r="AA601" s="348"/>
      <c r="AB601" s="348"/>
      <c r="AC601" s="348"/>
      <c r="AD601" s="348"/>
      <c r="AE601" s="348"/>
      <c r="AF601" s="348"/>
      <c r="AG601" s="348"/>
      <c r="AH601" s="348"/>
      <c r="AI601" s="348"/>
      <c r="AJ601" s="348"/>
      <c r="AK601" s="348"/>
    </row>
    <row r="602" spans="1:37" s="340" customFormat="1" ht="183.75" customHeight="1">
      <c r="A602" s="297" t="s">
        <v>1088</v>
      </c>
      <c r="B602" s="298" t="s">
        <v>120</v>
      </c>
      <c r="C602" s="298" t="s">
        <v>8</v>
      </c>
      <c r="D602" s="298" t="s">
        <v>767</v>
      </c>
      <c r="E602" s="308" t="s">
        <v>1094</v>
      </c>
      <c r="F602" s="298" t="s">
        <v>71</v>
      </c>
      <c r="G602" s="300" t="s">
        <v>1095</v>
      </c>
      <c r="H602" s="298" t="s">
        <v>3</v>
      </c>
      <c r="I602" s="298" t="s">
        <v>774</v>
      </c>
      <c r="J602" s="300">
        <v>39211</v>
      </c>
      <c r="K602" s="298" t="s">
        <v>253</v>
      </c>
      <c r="L602" s="298" t="s">
        <v>782</v>
      </c>
      <c r="M602" s="298" t="s">
        <v>289</v>
      </c>
      <c r="N602" s="298" t="s">
        <v>126</v>
      </c>
      <c r="O602" s="301"/>
      <c r="P602" s="301"/>
      <c r="Q602" s="298" t="s">
        <v>348</v>
      </c>
      <c r="R602" s="298" t="s">
        <v>1091</v>
      </c>
      <c r="S602" s="302" t="s">
        <v>289</v>
      </c>
      <c r="T602" s="302" t="s">
        <v>289</v>
      </c>
      <c r="U602" s="298" t="s">
        <v>1073</v>
      </c>
      <c r="V602" s="300">
        <v>43920</v>
      </c>
      <c r="W602" s="298"/>
      <c r="X602" s="348"/>
      <c r="Y602" s="348"/>
      <c r="Z602" s="348"/>
      <c r="AA602" s="348"/>
      <c r="AB602" s="348"/>
      <c r="AC602" s="348"/>
      <c r="AD602" s="348"/>
      <c r="AE602" s="348"/>
      <c r="AF602" s="348"/>
      <c r="AG602" s="348"/>
      <c r="AH602" s="348"/>
      <c r="AI602" s="348"/>
      <c r="AJ602" s="348"/>
      <c r="AK602" s="348"/>
    </row>
    <row r="603" spans="1:37" s="340" customFormat="1" ht="156.75" customHeight="1">
      <c r="A603" s="297" t="s">
        <v>1088</v>
      </c>
      <c r="B603" s="298" t="s">
        <v>120</v>
      </c>
      <c r="C603" s="298" t="s">
        <v>8</v>
      </c>
      <c r="D603" s="298" t="s">
        <v>764</v>
      </c>
      <c r="E603" s="308" t="s">
        <v>1092</v>
      </c>
      <c r="F603" s="298" t="s">
        <v>71</v>
      </c>
      <c r="G603" s="298" t="s">
        <v>1093</v>
      </c>
      <c r="H603" s="298" t="s">
        <v>3</v>
      </c>
      <c r="I603" s="298" t="s">
        <v>775</v>
      </c>
      <c r="J603" s="300">
        <v>38889</v>
      </c>
      <c r="K603" s="298" t="s">
        <v>253</v>
      </c>
      <c r="L603" s="298" t="s">
        <v>782</v>
      </c>
      <c r="M603" s="298" t="s">
        <v>289</v>
      </c>
      <c r="N603" s="298" t="s">
        <v>126</v>
      </c>
      <c r="O603" s="301"/>
      <c r="P603" s="301"/>
      <c r="Q603" s="298" t="s">
        <v>348</v>
      </c>
      <c r="R603" s="298" t="s">
        <v>1091</v>
      </c>
      <c r="S603" s="302" t="s">
        <v>289</v>
      </c>
      <c r="T603" s="302" t="s">
        <v>289</v>
      </c>
      <c r="U603" s="298" t="s">
        <v>1073</v>
      </c>
      <c r="V603" s="300">
        <v>43920</v>
      </c>
      <c r="W603" s="298"/>
      <c r="X603" s="348"/>
      <c r="Y603" s="348"/>
      <c r="Z603" s="348"/>
      <c r="AA603" s="348"/>
      <c r="AB603" s="348"/>
      <c r="AC603" s="348"/>
      <c r="AD603" s="348"/>
      <c r="AE603" s="348"/>
      <c r="AF603" s="348"/>
      <c r="AG603" s="348"/>
      <c r="AH603" s="348"/>
      <c r="AI603" s="348"/>
      <c r="AJ603" s="348"/>
      <c r="AK603" s="348"/>
    </row>
    <row r="604" spans="1:37" s="340" customFormat="1" ht="182.25" customHeight="1">
      <c r="A604" s="297" t="s">
        <v>1088</v>
      </c>
      <c r="B604" s="298" t="s">
        <v>120</v>
      </c>
      <c r="C604" s="298" t="s">
        <v>74</v>
      </c>
      <c r="D604" s="298" t="s">
        <v>764</v>
      </c>
      <c r="E604" s="308" t="s">
        <v>67</v>
      </c>
      <c r="F604" s="298" t="s">
        <v>71</v>
      </c>
      <c r="G604" s="298" t="s">
        <v>1096</v>
      </c>
      <c r="H604" s="298" t="s">
        <v>3</v>
      </c>
      <c r="I604" s="298" t="s">
        <v>774</v>
      </c>
      <c r="J604" s="300">
        <v>42284</v>
      </c>
      <c r="K604" s="298" t="s">
        <v>253</v>
      </c>
      <c r="L604" s="298" t="s">
        <v>782</v>
      </c>
      <c r="M604" s="298" t="s">
        <v>289</v>
      </c>
      <c r="N604" s="298" t="s">
        <v>126</v>
      </c>
      <c r="O604" s="301"/>
      <c r="P604" s="301"/>
      <c r="Q604" s="298" t="s">
        <v>13</v>
      </c>
      <c r="R604" s="298" t="s">
        <v>289</v>
      </c>
      <c r="S604" s="302">
        <v>1</v>
      </c>
      <c r="T604" s="298" t="s">
        <v>1097</v>
      </c>
      <c r="U604" s="298" t="s">
        <v>289</v>
      </c>
      <c r="V604" s="300">
        <v>43920</v>
      </c>
      <c r="W604" s="298"/>
      <c r="X604" s="348"/>
      <c r="Y604" s="348"/>
      <c r="Z604" s="348"/>
      <c r="AA604" s="348"/>
      <c r="AB604" s="348"/>
      <c r="AC604" s="348"/>
      <c r="AD604" s="348"/>
      <c r="AE604" s="348"/>
      <c r="AF604" s="348"/>
      <c r="AG604" s="348"/>
      <c r="AH604" s="348"/>
      <c r="AI604" s="348"/>
      <c r="AJ604" s="348"/>
      <c r="AK604" s="348"/>
    </row>
    <row r="605" spans="1:37" s="340" customFormat="1" ht="236.25" customHeight="1">
      <c r="A605" s="297" t="s">
        <v>657</v>
      </c>
      <c r="B605" s="298" t="s">
        <v>658</v>
      </c>
      <c r="C605" s="298" t="s">
        <v>74</v>
      </c>
      <c r="D605" s="298" t="s">
        <v>7</v>
      </c>
      <c r="E605" s="308" t="s">
        <v>1098</v>
      </c>
      <c r="F605" s="298" t="s">
        <v>71</v>
      </c>
      <c r="G605" s="298" t="s">
        <v>1099</v>
      </c>
      <c r="H605" s="298" t="s">
        <v>3</v>
      </c>
      <c r="I605" s="298" t="s">
        <v>775</v>
      </c>
      <c r="J605" s="300">
        <v>42634</v>
      </c>
      <c r="K605" s="298" t="s">
        <v>253</v>
      </c>
      <c r="L605" s="298" t="s">
        <v>13</v>
      </c>
      <c r="M605" s="298" t="s">
        <v>289</v>
      </c>
      <c r="N605" s="298" t="s">
        <v>126</v>
      </c>
      <c r="O605" s="301"/>
      <c r="P605" s="301"/>
      <c r="Q605" s="298" t="s">
        <v>13</v>
      </c>
      <c r="R605" s="298" t="s">
        <v>289</v>
      </c>
      <c r="S605" s="302">
        <v>1</v>
      </c>
      <c r="T605" s="298" t="s">
        <v>1100</v>
      </c>
      <c r="U605" s="298" t="s">
        <v>289</v>
      </c>
      <c r="V605" s="300">
        <v>43920</v>
      </c>
      <c r="W605" s="298"/>
      <c r="X605" s="348"/>
      <c r="Y605" s="348"/>
      <c r="Z605" s="348"/>
      <c r="AA605" s="348"/>
      <c r="AB605" s="348"/>
      <c r="AC605" s="348"/>
      <c r="AD605" s="348"/>
      <c r="AE605" s="348"/>
      <c r="AF605" s="348"/>
      <c r="AG605" s="348"/>
      <c r="AH605" s="348"/>
      <c r="AI605" s="348"/>
      <c r="AJ605" s="348"/>
      <c r="AK605" s="348"/>
    </row>
    <row r="606" spans="1:37" s="340" customFormat="1" ht="116.25" customHeight="1">
      <c r="A606" s="297" t="s">
        <v>10</v>
      </c>
      <c r="B606" s="298" t="s">
        <v>88</v>
      </c>
      <c r="C606" s="298" t="s">
        <v>8</v>
      </c>
      <c r="D606" s="298" t="s">
        <v>12</v>
      </c>
      <c r="E606" s="308" t="s">
        <v>133</v>
      </c>
      <c r="F606" s="298" t="s">
        <v>71</v>
      </c>
      <c r="G606" s="298" t="s">
        <v>1101</v>
      </c>
      <c r="H606" s="298" t="s">
        <v>62</v>
      </c>
      <c r="I606" s="298" t="s">
        <v>775</v>
      </c>
      <c r="J606" s="300">
        <v>43236</v>
      </c>
      <c r="K606" s="298" t="s">
        <v>253</v>
      </c>
      <c r="L606" s="298" t="s">
        <v>13</v>
      </c>
      <c r="M606" s="298" t="s">
        <v>289</v>
      </c>
      <c r="N606" s="298" t="s">
        <v>126</v>
      </c>
      <c r="O606" s="301" t="s">
        <v>1913</v>
      </c>
      <c r="P606" s="301"/>
      <c r="Q606" s="298" t="s">
        <v>13</v>
      </c>
      <c r="R606" s="298" t="s">
        <v>289</v>
      </c>
      <c r="S606" s="302" t="s">
        <v>289</v>
      </c>
      <c r="T606" s="298" t="s">
        <v>289</v>
      </c>
      <c r="U606" s="298" t="s">
        <v>289</v>
      </c>
      <c r="V606" s="300">
        <v>44172</v>
      </c>
      <c r="W606" s="298"/>
      <c r="X606" s="348"/>
      <c r="Y606" s="348"/>
      <c r="Z606" s="348"/>
      <c r="AA606" s="348"/>
      <c r="AB606" s="348"/>
      <c r="AC606" s="348"/>
      <c r="AD606" s="348"/>
      <c r="AE606" s="348"/>
      <c r="AF606" s="348"/>
      <c r="AG606" s="348"/>
      <c r="AH606" s="348"/>
      <c r="AI606" s="348"/>
      <c r="AJ606" s="348"/>
      <c r="AK606" s="348"/>
    </row>
    <row r="607" spans="1:37" s="340" customFormat="1" ht="236.25" customHeight="1">
      <c r="A607" s="297" t="s">
        <v>10</v>
      </c>
      <c r="B607" s="298" t="s">
        <v>88</v>
      </c>
      <c r="C607" s="298" t="s">
        <v>8</v>
      </c>
      <c r="D607" s="298" t="s">
        <v>767</v>
      </c>
      <c r="E607" s="308" t="s">
        <v>11</v>
      </c>
      <c r="F607" s="298" t="s">
        <v>71</v>
      </c>
      <c r="G607" s="298" t="s">
        <v>1102</v>
      </c>
      <c r="H607" s="298" t="s">
        <v>3</v>
      </c>
      <c r="I607" s="298" t="s">
        <v>775</v>
      </c>
      <c r="J607" s="300">
        <v>40345</v>
      </c>
      <c r="K607" s="298" t="s">
        <v>253</v>
      </c>
      <c r="L607" s="298" t="s">
        <v>253</v>
      </c>
      <c r="M607" s="373" t="s">
        <v>1593</v>
      </c>
      <c r="N607" s="298" t="s">
        <v>4</v>
      </c>
      <c r="O607" s="298" t="s">
        <v>1912</v>
      </c>
      <c r="P607" s="298"/>
      <c r="Q607" s="298" t="s">
        <v>13</v>
      </c>
      <c r="R607" s="298" t="s">
        <v>1103</v>
      </c>
      <c r="S607" s="302" t="s">
        <v>289</v>
      </c>
      <c r="T607" s="298" t="s">
        <v>289</v>
      </c>
      <c r="U607" s="298" t="s">
        <v>289</v>
      </c>
      <c r="V607" s="300">
        <v>44172</v>
      </c>
      <c r="W607" s="298"/>
      <c r="X607" s="348"/>
      <c r="Y607" s="348"/>
      <c r="Z607" s="348"/>
      <c r="AA607" s="348"/>
      <c r="AB607" s="348"/>
      <c r="AC607" s="348"/>
      <c r="AD607" s="348"/>
      <c r="AE607" s="348"/>
      <c r="AF607" s="348"/>
      <c r="AG607" s="348"/>
      <c r="AH607" s="348"/>
      <c r="AI607" s="348"/>
      <c r="AJ607" s="348"/>
      <c r="AK607" s="348"/>
    </row>
    <row r="608" spans="1:23" ht="132" customHeight="1">
      <c r="A608" s="297" t="s">
        <v>173</v>
      </c>
      <c r="B608" s="298" t="s">
        <v>173</v>
      </c>
      <c r="C608" s="298" t="s">
        <v>74</v>
      </c>
      <c r="D608" s="298" t="s">
        <v>703</v>
      </c>
      <c r="E608" s="308" t="s">
        <v>2070</v>
      </c>
      <c r="F608" s="298" t="s">
        <v>73</v>
      </c>
      <c r="G608" s="298" t="s">
        <v>358</v>
      </c>
      <c r="H608" s="298" t="s">
        <v>289</v>
      </c>
      <c r="I608" s="298" t="s">
        <v>289</v>
      </c>
      <c r="J608" s="298" t="s">
        <v>1626</v>
      </c>
      <c r="K608" s="298" t="s">
        <v>289</v>
      </c>
      <c r="L608" s="298" t="s">
        <v>289</v>
      </c>
      <c r="M608" s="298" t="s">
        <v>1626</v>
      </c>
      <c r="N608" s="298" t="s">
        <v>73</v>
      </c>
      <c r="O608" s="298"/>
      <c r="P608" s="298" t="s">
        <v>2048</v>
      </c>
      <c r="Q608" s="382" t="s">
        <v>253</v>
      </c>
      <c r="R608" s="298" t="s">
        <v>1626</v>
      </c>
      <c r="S608" s="298" t="s">
        <v>289</v>
      </c>
      <c r="T608" s="298" t="s">
        <v>1626</v>
      </c>
      <c r="U608" s="298" t="s">
        <v>289</v>
      </c>
      <c r="V608" s="300">
        <v>44217</v>
      </c>
      <c r="W608" s="298"/>
    </row>
    <row r="609" spans="1:23" ht="171" customHeight="1">
      <c r="A609" s="297" t="s">
        <v>173</v>
      </c>
      <c r="B609" s="298" t="s">
        <v>172</v>
      </c>
      <c r="C609" s="298" t="s">
        <v>74</v>
      </c>
      <c r="D609" s="298" t="s">
        <v>768</v>
      </c>
      <c r="E609" s="308" t="s">
        <v>2012</v>
      </c>
      <c r="F609" s="298" t="s">
        <v>71</v>
      </c>
      <c r="G609" s="298" t="s">
        <v>1104</v>
      </c>
      <c r="H609" s="298" t="s">
        <v>3</v>
      </c>
      <c r="I609" s="298" t="s">
        <v>773</v>
      </c>
      <c r="J609" s="300">
        <v>43502</v>
      </c>
      <c r="K609" s="298" t="s">
        <v>253</v>
      </c>
      <c r="L609" s="298" t="s">
        <v>13</v>
      </c>
      <c r="M609" s="298" t="s">
        <v>289</v>
      </c>
      <c r="N609" s="298" t="s">
        <v>126</v>
      </c>
      <c r="O609" s="301"/>
      <c r="P609" s="301"/>
      <c r="Q609" s="382" t="s">
        <v>253</v>
      </c>
      <c r="R609" s="298" t="s">
        <v>289</v>
      </c>
      <c r="S609" s="302">
        <v>1</v>
      </c>
      <c r="T609" s="298" t="s">
        <v>1978</v>
      </c>
      <c r="U609" s="298" t="s">
        <v>289</v>
      </c>
      <c r="V609" s="300">
        <v>43920</v>
      </c>
      <c r="W609" s="298"/>
    </row>
    <row r="610" spans="1:23" ht="236.25" customHeight="1">
      <c r="A610" s="297" t="s">
        <v>173</v>
      </c>
      <c r="B610" s="298" t="s">
        <v>172</v>
      </c>
      <c r="C610" s="298" t="s">
        <v>74</v>
      </c>
      <c r="D610" s="298" t="s">
        <v>768</v>
      </c>
      <c r="E610" s="308" t="s">
        <v>2013</v>
      </c>
      <c r="F610" s="298" t="s">
        <v>71</v>
      </c>
      <c r="G610" s="298" t="s">
        <v>1107</v>
      </c>
      <c r="H610" s="298" t="s">
        <v>1545</v>
      </c>
      <c r="I610" s="298" t="s">
        <v>289</v>
      </c>
      <c r="J610" s="298" t="s">
        <v>289</v>
      </c>
      <c r="K610" s="298" t="s">
        <v>13</v>
      </c>
      <c r="L610" s="298" t="s">
        <v>13</v>
      </c>
      <c r="M610" s="298" t="s">
        <v>289</v>
      </c>
      <c r="N610" s="298" t="s">
        <v>751</v>
      </c>
      <c r="O610" s="301"/>
      <c r="P610" s="301"/>
      <c r="Q610" s="382" t="s">
        <v>253</v>
      </c>
      <c r="R610" s="298" t="s">
        <v>289</v>
      </c>
      <c r="S610" s="302" t="s">
        <v>289</v>
      </c>
      <c r="T610" s="298" t="s">
        <v>289</v>
      </c>
      <c r="U610" s="298" t="s">
        <v>289</v>
      </c>
      <c r="V610" s="300">
        <v>44202</v>
      </c>
      <c r="W610" s="298"/>
    </row>
    <row r="611" spans="1:23" ht="131.25" customHeight="1">
      <c r="A611" s="297" t="s">
        <v>173</v>
      </c>
      <c r="B611" s="298" t="s">
        <v>172</v>
      </c>
      <c r="C611" s="298" t="s">
        <v>74</v>
      </c>
      <c r="D611" s="298" t="s">
        <v>768</v>
      </c>
      <c r="E611" s="308" t="s">
        <v>2014</v>
      </c>
      <c r="F611" s="298" t="s">
        <v>71</v>
      </c>
      <c r="G611" s="298" t="s">
        <v>1107</v>
      </c>
      <c r="H611" s="298" t="s">
        <v>1546</v>
      </c>
      <c r="I611" s="298" t="s">
        <v>773</v>
      </c>
      <c r="J611" s="300">
        <v>42389</v>
      </c>
      <c r="K611" s="298" t="s">
        <v>253</v>
      </c>
      <c r="L611" s="298" t="s">
        <v>13</v>
      </c>
      <c r="M611" s="298" t="s">
        <v>289</v>
      </c>
      <c r="N611" s="298" t="s">
        <v>126</v>
      </c>
      <c r="O611" s="301"/>
      <c r="P611" s="301"/>
      <c r="Q611" s="382" t="s">
        <v>253</v>
      </c>
      <c r="R611" s="298" t="s">
        <v>289</v>
      </c>
      <c r="S611" s="302">
        <v>1</v>
      </c>
      <c r="T611" s="298" t="s">
        <v>1978</v>
      </c>
      <c r="U611" s="298" t="s">
        <v>289</v>
      </c>
      <c r="V611" s="300">
        <v>43920</v>
      </c>
      <c r="W611" s="298"/>
    </row>
    <row r="612" spans="1:23" ht="126" customHeight="1">
      <c r="A612" s="297" t="s">
        <v>173</v>
      </c>
      <c r="B612" s="298" t="s">
        <v>172</v>
      </c>
      <c r="C612" s="298" t="s">
        <v>74</v>
      </c>
      <c r="D612" s="298" t="s">
        <v>764</v>
      </c>
      <c r="E612" s="308" t="s">
        <v>2034</v>
      </c>
      <c r="F612" s="298" t="s">
        <v>71</v>
      </c>
      <c r="G612" s="298" t="s">
        <v>1105</v>
      </c>
      <c r="H612" s="298" t="s">
        <v>1977</v>
      </c>
      <c r="I612" s="298" t="s">
        <v>775</v>
      </c>
      <c r="J612" s="300">
        <v>43838</v>
      </c>
      <c r="K612" s="298" t="s">
        <v>253</v>
      </c>
      <c r="L612" s="298" t="s">
        <v>13</v>
      </c>
      <c r="M612" s="298" t="s">
        <v>289</v>
      </c>
      <c r="N612" s="298" t="s">
        <v>126</v>
      </c>
      <c r="O612" s="301"/>
      <c r="P612" s="301"/>
      <c r="Q612" s="382" t="s">
        <v>253</v>
      </c>
      <c r="R612" s="298" t="s">
        <v>289</v>
      </c>
      <c r="S612" s="302">
        <v>1</v>
      </c>
      <c r="T612" s="298" t="s">
        <v>1978</v>
      </c>
      <c r="U612" s="298" t="s">
        <v>289</v>
      </c>
      <c r="V612" s="300">
        <v>44202</v>
      </c>
      <c r="W612" s="298"/>
    </row>
    <row r="613" spans="1:23" ht="121.5" customHeight="1">
      <c r="A613" s="297" t="s">
        <v>173</v>
      </c>
      <c r="B613" s="298" t="s">
        <v>172</v>
      </c>
      <c r="C613" s="298" t="s">
        <v>74</v>
      </c>
      <c r="D613" s="298" t="s">
        <v>764</v>
      </c>
      <c r="E613" s="308" t="s">
        <v>2015</v>
      </c>
      <c r="F613" s="298" t="s">
        <v>71</v>
      </c>
      <c r="G613" s="298" t="s">
        <v>1106</v>
      </c>
      <c r="H613" s="298" t="s">
        <v>1544</v>
      </c>
      <c r="I613" s="298" t="s">
        <v>289</v>
      </c>
      <c r="J613" s="300">
        <v>43166</v>
      </c>
      <c r="K613" s="298" t="s">
        <v>13</v>
      </c>
      <c r="L613" s="298" t="s">
        <v>13</v>
      </c>
      <c r="M613" s="298" t="s">
        <v>289</v>
      </c>
      <c r="N613" s="298" t="s">
        <v>751</v>
      </c>
      <c r="O613" s="301"/>
      <c r="P613" s="301"/>
      <c r="Q613" s="382" t="s">
        <v>253</v>
      </c>
      <c r="R613" s="298" t="s">
        <v>289</v>
      </c>
      <c r="S613" s="302" t="s">
        <v>289</v>
      </c>
      <c r="T613" s="298" t="s">
        <v>289</v>
      </c>
      <c r="U613" s="298" t="s">
        <v>289</v>
      </c>
      <c r="V613" s="300">
        <v>43920</v>
      </c>
      <c r="W613" s="298"/>
    </row>
    <row r="614" spans="1:23" ht="121.5" customHeight="1">
      <c r="A614" s="421" t="s">
        <v>77</v>
      </c>
      <c r="B614" s="382" t="s">
        <v>121</v>
      </c>
      <c r="C614" s="382" t="s">
        <v>8</v>
      </c>
      <c r="D614" s="382" t="s">
        <v>7</v>
      </c>
      <c r="E614" s="424" t="s">
        <v>1108</v>
      </c>
      <c r="F614" s="382" t="s">
        <v>71</v>
      </c>
      <c r="G614" s="382" t="s">
        <v>1109</v>
      </c>
      <c r="H614" s="382" t="s">
        <v>27</v>
      </c>
      <c r="I614" s="382" t="s">
        <v>289</v>
      </c>
      <c r="J614" s="422">
        <v>42431</v>
      </c>
      <c r="K614" s="382" t="s">
        <v>13</v>
      </c>
      <c r="L614" s="382" t="s">
        <v>782</v>
      </c>
      <c r="M614" s="382" t="s">
        <v>289</v>
      </c>
      <c r="N614" s="382" t="s">
        <v>751</v>
      </c>
      <c r="O614" s="301" t="s">
        <v>1922</v>
      </c>
      <c r="P614" s="301"/>
      <c r="Q614" s="382" t="s">
        <v>13</v>
      </c>
      <c r="R614" s="382" t="s">
        <v>289</v>
      </c>
      <c r="S614" s="397" t="s">
        <v>289</v>
      </c>
      <c r="T614" s="382" t="s">
        <v>289</v>
      </c>
      <c r="U614" s="382" t="s">
        <v>793</v>
      </c>
      <c r="V614" s="422">
        <v>44172</v>
      </c>
      <c r="W614" s="382"/>
    </row>
    <row r="615" spans="1:23" ht="121.5" customHeight="1">
      <c r="A615" s="423" t="s">
        <v>77</v>
      </c>
      <c r="B615" s="420" t="s">
        <v>121</v>
      </c>
      <c r="C615" s="420" t="s">
        <v>8</v>
      </c>
      <c r="D615" s="420" t="s">
        <v>7</v>
      </c>
      <c r="E615" s="432" t="s">
        <v>1110</v>
      </c>
      <c r="F615" s="420" t="s">
        <v>71</v>
      </c>
      <c r="G615" s="420" t="s">
        <v>339</v>
      </c>
      <c r="H615" s="420" t="s">
        <v>3</v>
      </c>
      <c r="I615" s="420" t="s">
        <v>775</v>
      </c>
      <c r="J615" s="433">
        <v>42431</v>
      </c>
      <c r="K615" s="420" t="s">
        <v>253</v>
      </c>
      <c r="L615" s="420" t="s">
        <v>253</v>
      </c>
      <c r="M615" s="420" t="s">
        <v>1593</v>
      </c>
      <c r="N615" s="420" t="s">
        <v>4</v>
      </c>
      <c r="O615" s="420" t="s">
        <v>1918</v>
      </c>
      <c r="P615" s="420"/>
      <c r="Q615" s="420" t="s">
        <v>348</v>
      </c>
      <c r="R615" s="420" t="s">
        <v>2345</v>
      </c>
      <c r="S615" s="435" t="s">
        <v>289</v>
      </c>
      <c r="T615" s="420" t="s">
        <v>289</v>
      </c>
      <c r="U615" s="420" t="s">
        <v>793</v>
      </c>
      <c r="V615" s="377">
        <v>44295</v>
      </c>
      <c r="W615" s="420" t="s">
        <v>2346</v>
      </c>
    </row>
    <row r="616" spans="1:23" ht="196.5" customHeight="1">
      <c r="A616" s="423" t="s">
        <v>77</v>
      </c>
      <c r="B616" s="420" t="s">
        <v>121</v>
      </c>
      <c r="C616" s="420" t="s">
        <v>8</v>
      </c>
      <c r="D616" s="420" t="s">
        <v>7</v>
      </c>
      <c r="E616" s="432" t="s">
        <v>53</v>
      </c>
      <c r="F616" s="420" t="s">
        <v>71</v>
      </c>
      <c r="G616" s="420" t="s">
        <v>338</v>
      </c>
      <c r="H616" s="420" t="s">
        <v>3</v>
      </c>
      <c r="I616" s="420" t="s">
        <v>773</v>
      </c>
      <c r="J616" s="433">
        <v>42431</v>
      </c>
      <c r="K616" s="420" t="s">
        <v>253</v>
      </c>
      <c r="L616" s="420" t="s">
        <v>253</v>
      </c>
      <c r="M616" s="420" t="s">
        <v>1593</v>
      </c>
      <c r="N616" s="420" t="s">
        <v>4</v>
      </c>
      <c r="O616" s="420" t="s">
        <v>1916</v>
      </c>
      <c r="P616" s="420"/>
      <c r="Q616" s="420" t="s">
        <v>348</v>
      </c>
      <c r="R616" s="420" t="s">
        <v>2345</v>
      </c>
      <c r="S616" s="435" t="s">
        <v>289</v>
      </c>
      <c r="T616" s="420" t="s">
        <v>289</v>
      </c>
      <c r="U616" s="420" t="s">
        <v>793</v>
      </c>
      <c r="V616" s="377">
        <v>44295</v>
      </c>
      <c r="W616" s="420" t="s">
        <v>2346</v>
      </c>
    </row>
    <row r="617" spans="1:23" ht="196.5" customHeight="1">
      <c r="A617" s="423" t="s">
        <v>77</v>
      </c>
      <c r="B617" s="420" t="s">
        <v>121</v>
      </c>
      <c r="C617" s="420" t="s">
        <v>8</v>
      </c>
      <c r="D617" s="420" t="s">
        <v>7</v>
      </c>
      <c r="E617" s="432" t="s">
        <v>52</v>
      </c>
      <c r="F617" s="420" t="s">
        <v>71</v>
      </c>
      <c r="G617" s="420" t="s">
        <v>337</v>
      </c>
      <c r="H617" s="420" t="s">
        <v>3</v>
      </c>
      <c r="I617" s="420" t="s">
        <v>773</v>
      </c>
      <c r="J617" s="433">
        <v>42431</v>
      </c>
      <c r="K617" s="420" t="s">
        <v>253</v>
      </c>
      <c r="L617" s="420" t="s">
        <v>253</v>
      </c>
      <c r="M617" s="420" t="s">
        <v>1593</v>
      </c>
      <c r="N617" s="420" t="s">
        <v>4</v>
      </c>
      <c r="O617" s="420" t="s">
        <v>1915</v>
      </c>
      <c r="P617" s="420"/>
      <c r="Q617" s="420" t="s">
        <v>348</v>
      </c>
      <c r="R617" s="420" t="s">
        <v>2345</v>
      </c>
      <c r="S617" s="435" t="s">
        <v>289</v>
      </c>
      <c r="T617" s="420" t="s">
        <v>289</v>
      </c>
      <c r="U617" s="420" t="s">
        <v>793</v>
      </c>
      <c r="V617" s="377">
        <v>44295</v>
      </c>
      <c r="W617" s="420" t="s">
        <v>2346</v>
      </c>
    </row>
    <row r="618" spans="1:23" ht="131.25" customHeight="1">
      <c r="A618" s="423" t="s">
        <v>77</v>
      </c>
      <c r="B618" s="420" t="s">
        <v>121</v>
      </c>
      <c r="C618" s="420" t="s">
        <v>8</v>
      </c>
      <c r="D618" s="420" t="s">
        <v>762</v>
      </c>
      <c r="E618" s="432" t="s">
        <v>51</v>
      </c>
      <c r="F618" s="420" t="s">
        <v>71</v>
      </c>
      <c r="G618" s="420" t="s">
        <v>342</v>
      </c>
      <c r="H618" s="420" t="s">
        <v>3</v>
      </c>
      <c r="I618" s="420" t="s">
        <v>774</v>
      </c>
      <c r="J618" s="433" t="s">
        <v>1111</v>
      </c>
      <c r="K618" s="420" t="s">
        <v>253</v>
      </c>
      <c r="L618" s="420" t="s">
        <v>253</v>
      </c>
      <c r="M618" s="420" t="s">
        <v>1593</v>
      </c>
      <c r="N618" s="420" t="s">
        <v>4</v>
      </c>
      <c r="O618" s="420" t="s">
        <v>1914</v>
      </c>
      <c r="P618" s="420"/>
      <c r="Q618" s="420" t="s">
        <v>348</v>
      </c>
      <c r="R618" s="420" t="s">
        <v>2345</v>
      </c>
      <c r="S618" s="435" t="s">
        <v>289</v>
      </c>
      <c r="T618" s="420" t="s">
        <v>289</v>
      </c>
      <c r="U618" s="420" t="s">
        <v>793</v>
      </c>
      <c r="V618" s="377">
        <v>44295</v>
      </c>
      <c r="W618" s="420" t="s">
        <v>2346</v>
      </c>
    </row>
    <row r="619" spans="1:23" ht="180" customHeight="1">
      <c r="A619" s="423" t="s">
        <v>77</v>
      </c>
      <c r="B619" s="420" t="s">
        <v>121</v>
      </c>
      <c r="C619" s="420" t="s">
        <v>8</v>
      </c>
      <c r="D619" s="420" t="s">
        <v>7</v>
      </c>
      <c r="E619" s="432" t="s">
        <v>55</v>
      </c>
      <c r="F619" s="420" t="s">
        <v>71</v>
      </c>
      <c r="G619" s="420" t="s">
        <v>209</v>
      </c>
      <c r="H619" s="420" t="s">
        <v>3</v>
      </c>
      <c r="I619" s="420" t="s">
        <v>772</v>
      </c>
      <c r="J619" s="433">
        <v>42515</v>
      </c>
      <c r="K619" s="420" t="s">
        <v>253</v>
      </c>
      <c r="L619" s="420" t="s">
        <v>253</v>
      </c>
      <c r="M619" s="420" t="s">
        <v>1593</v>
      </c>
      <c r="N619" s="420" t="s">
        <v>4</v>
      </c>
      <c r="O619" s="420" t="s">
        <v>1917</v>
      </c>
      <c r="P619" s="420"/>
      <c r="Q619" s="420" t="s">
        <v>348</v>
      </c>
      <c r="R619" s="420" t="s">
        <v>2345</v>
      </c>
      <c r="S619" s="435" t="s">
        <v>289</v>
      </c>
      <c r="T619" s="420" t="s">
        <v>289</v>
      </c>
      <c r="U619" s="420" t="s">
        <v>793</v>
      </c>
      <c r="V619" s="377">
        <v>44295</v>
      </c>
      <c r="W619" s="420" t="s">
        <v>2346</v>
      </c>
    </row>
    <row r="620" spans="1:23" ht="180" customHeight="1">
      <c r="A620" s="423" t="s">
        <v>77</v>
      </c>
      <c r="B620" s="420" t="s">
        <v>121</v>
      </c>
      <c r="C620" s="420" t="s">
        <v>8</v>
      </c>
      <c r="D620" s="420" t="s">
        <v>7</v>
      </c>
      <c r="E620" s="432" t="s">
        <v>57</v>
      </c>
      <c r="F620" s="420" t="s">
        <v>71</v>
      </c>
      <c r="G620" s="420" t="s">
        <v>341</v>
      </c>
      <c r="H620" s="420" t="s">
        <v>3</v>
      </c>
      <c r="I620" s="420" t="s">
        <v>774</v>
      </c>
      <c r="J620" s="433">
        <v>42515</v>
      </c>
      <c r="K620" s="420" t="s">
        <v>253</v>
      </c>
      <c r="L620" s="420" t="s">
        <v>253</v>
      </c>
      <c r="M620" s="420" t="s">
        <v>1593</v>
      </c>
      <c r="N620" s="420" t="s">
        <v>4</v>
      </c>
      <c r="O620" s="420" t="s">
        <v>1921</v>
      </c>
      <c r="P620" s="420"/>
      <c r="Q620" s="420" t="s">
        <v>348</v>
      </c>
      <c r="R620" s="420" t="s">
        <v>2345</v>
      </c>
      <c r="S620" s="435" t="s">
        <v>289</v>
      </c>
      <c r="T620" s="420" t="s">
        <v>289</v>
      </c>
      <c r="U620" s="420" t="s">
        <v>793</v>
      </c>
      <c r="V620" s="377">
        <v>44295</v>
      </c>
      <c r="W620" s="420" t="s">
        <v>2346</v>
      </c>
    </row>
    <row r="621" spans="1:23" ht="132" customHeight="1">
      <c r="A621" s="423" t="s">
        <v>77</v>
      </c>
      <c r="B621" s="420" t="s">
        <v>121</v>
      </c>
      <c r="C621" s="420" t="s">
        <v>8</v>
      </c>
      <c r="D621" s="420" t="s">
        <v>7</v>
      </c>
      <c r="E621" s="432" t="s">
        <v>54</v>
      </c>
      <c r="F621" s="420" t="s">
        <v>71</v>
      </c>
      <c r="G621" s="420" t="s">
        <v>410</v>
      </c>
      <c r="H621" s="420" t="s">
        <v>3</v>
      </c>
      <c r="I621" s="420" t="s">
        <v>772</v>
      </c>
      <c r="J621" s="433">
        <v>42515</v>
      </c>
      <c r="K621" s="420" t="s">
        <v>253</v>
      </c>
      <c r="L621" s="420" t="s">
        <v>253</v>
      </c>
      <c r="M621" s="420" t="s">
        <v>1593</v>
      </c>
      <c r="N621" s="420" t="s">
        <v>4</v>
      </c>
      <c r="O621" s="420" t="s">
        <v>1919</v>
      </c>
      <c r="P621" s="420"/>
      <c r="Q621" s="420" t="s">
        <v>348</v>
      </c>
      <c r="R621" s="420" t="s">
        <v>2345</v>
      </c>
      <c r="S621" s="435" t="s">
        <v>289</v>
      </c>
      <c r="T621" s="420" t="s">
        <v>289</v>
      </c>
      <c r="U621" s="420" t="s">
        <v>793</v>
      </c>
      <c r="V621" s="377">
        <v>44295</v>
      </c>
      <c r="W621" s="420" t="s">
        <v>2346</v>
      </c>
    </row>
    <row r="622" spans="1:23" ht="408.75" customHeight="1">
      <c r="A622" s="423" t="s">
        <v>77</v>
      </c>
      <c r="B622" s="420" t="s">
        <v>121</v>
      </c>
      <c r="C622" s="420" t="s">
        <v>8</v>
      </c>
      <c r="D622" s="420" t="s">
        <v>7</v>
      </c>
      <c r="E622" s="432" t="s">
        <v>56</v>
      </c>
      <c r="F622" s="420" t="s">
        <v>71</v>
      </c>
      <c r="G622" s="420" t="s">
        <v>340</v>
      </c>
      <c r="H622" s="420" t="s">
        <v>3</v>
      </c>
      <c r="I622" s="420" t="s">
        <v>772</v>
      </c>
      <c r="J622" s="433">
        <v>42515</v>
      </c>
      <c r="K622" s="420" t="s">
        <v>253</v>
      </c>
      <c r="L622" s="420" t="s">
        <v>253</v>
      </c>
      <c r="M622" s="420" t="s">
        <v>1593</v>
      </c>
      <c r="N622" s="420" t="s">
        <v>4</v>
      </c>
      <c r="O622" s="420" t="s">
        <v>1920</v>
      </c>
      <c r="P622" s="420"/>
      <c r="Q622" s="420" t="s">
        <v>348</v>
      </c>
      <c r="R622" s="420" t="s">
        <v>2345</v>
      </c>
      <c r="S622" s="435" t="s">
        <v>289</v>
      </c>
      <c r="T622" s="420" t="s">
        <v>289</v>
      </c>
      <c r="U622" s="420" t="s">
        <v>793</v>
      </c>
      <c r="V622" s="377">
        <v>44295</v>
      </c>
      <c r="W622" s="420" t="s">
        <v>2346</v>
      </c>
    </row>
    <row r="623" spans="1:23" ht="272.25" customHeight="1">
      <c r="A623" s="421" t="s">
        <v>77</v>
      </c>
      <c r="B623" s="382" t="s">
        <v>121</v>
      </c>
      <c r="C623" s="382" t="s">
        <v>76</v>
      </c>
      <c r="D623" s="382" t="s">
        <v>7</v>
      </c>
      <c r="E623" s="424" t="s">
        <v>1112</v>
      </c>
      <c r="F623" s="382" t="s">
        <v>71</v>
      </c>
      <c r="G623" s="382" t="s">
        <v>1113</v>
      </c>
      <c r="H623" s="382" t="s">
        <v>27</v>
      </c>
      <c r="I623" s="382" t="s">
        <v>289</v>
      </c>
      <c r="J623" s="422">
        <v>42431</v>
      </c>
      <c r="K623" s="382" t="s">
        <v>13</v>
      </c>
      <c r="L623" s="382" t="s">
        <v>782</v>
      </c>
      <c r="M623" s="382" t="s">
        <v>289</v>
      </c>
      <c r="N623" s="382" t="s">
        <v>751</v>
      </c>
      <c r="O623" s="301" t="s">
        <v>1922</v>
      </c>
      <c r="P623" s="301"/>
      <c r="Q623" s="382" t="s">
        <v>13</v>
      </c>
      <c r="R623" s="382" t="s">
        <v>289</v>
      </c>
      <c r="S623" s="397" t="s">
        <v>289</v>
      </c>
      <c r="T623" s="382" t="s">
        <v>289</v>
      </c>
      <c r="U623" s="382" t="s">
        <v>289</v>
      </c>
      <c r="V623" s="422">
        <v>44172</v>
      </c>
      <c r="W623" s="382"/>
    </row>
    <row r="624" spans="1:23" ht="255" customHeight="1">
      <c r="A624" s="421" t="s">
        <v>77</v>
      </c>
      <c r="B624" s="382" t="s">
        <v>121</v>
      </c>
      <c r="C624" s="382" t="s">
        <v>76</v>
      </c>
      <c r="D624" s="382" t="s">
        <v>7</v>
      </c>
      <c r="E624" s="424" t="s">
        <v>1110</v>
      </c>
      <c r="F624" s="382" t="s">
        <v>71</v>
      </c>
      <c r="G624" s="382" t="s">
        <v>1113</v>
      </c>
      <c r="H624" s="382" t="s">
        <v>3</v>
      </c>
      <c r="I624" s="382" t="s">
        <v>775</v>
      </c>
      <c r="J624" s="422">
        <v>41731</v>
      </c>
      <c r="K624" s="382" t="s">
        <v>253</v>
      </c>
      <c r="L624" s="382" t="s">
        <v>253</v>
      </c>
      <c r="M624" s="382" t="s">
        <v>1593</v>
      </c>
      <c r="N624" s="382" t="s">
        <v>4</v>
      </c>
      <c r="O624" s="382" t="s">
        <v>1918</v>
      </c>
      <c r="P624" s="382"/>
      <c r="Q624" s="382" t="s">
        <v>348</v>
      </c>
      <c r="R624" s="382" t="s">
        <v>1114</v>
      </c>
      <c r="S624" s="397" t="s">
        <v>289</v>
      </c>
      <c r="T624" s="382" t="s">
        <v>289</v>
      </c>
      <c r="U624" s="382" t="s">
        <v>289</v>
      </c>
      <c r="V624" s="422">
        <v>44172</v>
      </c>
      <c r="W624" s="382"/>
    </row>
    <row r="625" spans="1:23" ht="249.75" customHeight="1">
      <c r="A625" s="421" t="s">
        <v>77</v>
      </c>
      <c r="B625" s="382" t="s">
        <v>121</v>
      </c>
      <c r="C625" s="382" t="s">
        <v>76</v>
      </c>
      <c r="D625" s="382" t="s">
        <v>7</v>
      </c>
      <c r="E625" s="424" t="s">
        <v>53</v>
      </c>
      <c r="F625" s="382" t="s">
        <v>71</v>
      </c>
      <c r="G625" s="382" t="s">
        <v>1113</v>
      </c>
      <c r="H625" s="382" t="s">
        <v>3</v>
      </c>
      <c r="I625" s="382" t="s">
        <v>775</v>
      </c>
      <c r="J625" s="422">
        <v>41731</v>
      </c>
      <c r="K625" s="382" t="s">
        <v>253</v>
      </c>
      <c r="L625" s="382" t="s">
        <v>253</v>
      </c>
      <c r="M625" s="382" t="s">
        <v>1593</v>
      </c>
      <c r="N625" s="382" t="s">
        <v>4</v>
      </c>
      <c r="O625" s="382" t="s">
        <v>1916</v>
      </c>
      <c r="P625" s="382"/>
      <c r="Q625" s="382" t="s">
        <v>348</v>
      </c>
      <c r="R625" s="382" t="s">
        <v>1114</v>
      </c>
      <c r="S625" s="397" t="s">
        <v>289</v>
      </c>
      <c r="T625" s="382" t="s">
        <v>289</v>
      </c>
      <c r="U625" s="382" t="s">
        <v>289</v>
      </c>
      <c r="V625" s="422">
        <v>44172</v>
      </c>
      <c r="W625" s="382"/>
    </row>
    <row r="626" spans="1:23" ht="264.75" customHeight="1">
      <c r="A626" s="421" t="s">
        <v>77</v>
      </c>
      <c r="B626" s="382" t="s">
        <v>121</v>
      </c>
      <c r="C626" s="382" t="s">
        <v>76</v>
      </c>
      <c r="D626" s="382" t="s">
        <v>7</v>
      </c>
      <c r="E626" s="424" t="s">
        <v>52</v>
      </c>
      <c r="F626" s="382" t="s">
        <v>71</v>
      </c>
      <c r="G626" s="382" t="s">
        <v>1113</v>
      </c>
      <c r="H626" s="382" t="s">
        <v>3</v>
      </c>
      <c r="I626" s="382" t="s">
        <v>775</v>
      </c>
      <c r="J626" s="422">
        <v>41731</v>
      </c>
      <c r="K626" s="382" t="s">
        <v>253</v>
      </c>
      <c r="L626" s="382" t="s">
        <v>253</v>
      </c>
      <c r="M626" s="382" t="s">
        <v>1593</v>
      </c>
      <c r="N626" s="382" t="s">
        <v>4</v>
      </c>
      <c r="O626" s="382" t="s">
        <v>1915</v>
      </c>
      <c r="P626" s="382"/>
      <c r="Q626" s="382" t="s">
        <v>348</v>
      </c>
      <c r="R626" s="382" t="s">
        <v>1114</v>
      </c>
      <c r="S626" s="397" t="s">
        <v>289</v>
      </c>
      <c r="T626" s="382" t="s">
        <v>289</v>
      </c>
      <c r="U626" s="382" t="s">
        <v>289</v>
      </c>
      <c r="V626" s="422">
        <v>44172</v>
      </c>
      <c r="W626" s="382"/>
    </row>
    <row r="627" spans="1:23" ht="278.25" customHeight="1">
      <c r="A627" s="421" t="s">
        <v>77</v>
      </c>
      <c r="B627" s="382" t="s">
        <v>121</v>
      </c>
      <c r="C627" s="382" t="s">
        <v>76</v>
      </c>
      <c r="D627" s="382" t="s">
        <v>7</v>
      </c>
      <c r="E627" s="424" t="s">
        <v>55</v>
      </c>
      <c r="F627" s="382" t="s">
        <v>71</v>
      </c>
      <c r="G627" s="382" t="s">
        <v>1113</v>
      </c>
      <c r="H627" s="382" t="s">
        <v>3</v>
      </c>
      <c r="I627" s="382" t="s">
        <v>775</v>
      </c>
      <c r="J627" s="422">
        <v>41731</v>
      </c>
      <c r="K627" s="382" t="s">
        <v>253</v>
      </c>
      <c r="L627" s="382" t="s">
        <v>253</v>
      </c>
      <c r="M627" s="382" t="s">
        <v>1593</v>
      </c>
      <c r="N627" s="382" t="s">
        <v>4</v>
      </c>
      <c r="O627" s="382" t="s">
        <v>1917</v>
      </c>
      <c r="P627" s="382"/>
      <c r="Q627" s="382" t="s">
        <v>348</v>
      </c>
      <c r="R627" s="382" t="s">
        <v>1114</v>
      </c>
      <c r="S627" s="397" t="s">
        <v>289</v>
      </c>
      <c r="T627" s="382" t="s">
        <v>289</v>
      </c>
      <c r="U627" s="382" t="s">
        <v>289</v>
      </c>
      <c r="V627" s="422">
        <v>44172</v>
      </c>
      <c r="W627" s="382"/>
    </row>
    <row r="628" spans="1:23" ht="161.25" customHeight="1">
      <c r="A628" s="421" t="s">
        <v>77</v>
      </c>
      <c r="B628" s="382" t="s">
        <v>121</v>
      </c>
      <c r="C628" s="382" t="s">
        <v>76</v>
      </c>
      <c r="D628" s="382" t="s">
        <v>7</v>
      </c>
      <c r="E628" s="424" t="s">
        <v>57</v>
      </c>
      <c r="F628" s="382" t="s">
        <v>71</v>
      </c>
      <c r="G628" s="382" t="s">
        <v>1113</v>
      </c>
      <c r="H628" s="382" t="s">
        <v>3</v>
      </c>
      <c r="I628" s="382" t="s">
        <v>775</v>
      </c>
      <c r="J628" s="422">
        <v>41731</v>
      </c>
      <c r="K628" s="382" t="s">
        <v>253</v>
      </c>
      <c r="L628" s="382" t="s">
        <v>253</v>
      </c>
      <c r="M628" s="382" t="s">
        <v>1593</v>
      </c>
      <c r="N628" s="382" t="s">
        <v>4</v>
      </c>
      <c r="O628" s="382" t="s">
        <v>1921</v>
      </c>
      <c r="P628" s="382"/>
      <c r="Q628" s="382" t="s">
        <v>348</v>
      </c>
      <c r="R628" s="382" t="s">
        <v>1114</v>
      </c>
      <c r="S628" s="397" t="s">
        <v>289</v>
      </c>
      <c r="T628" s="382" t="s">
        <v>289</v>
      </c>
      <c r="U628" s="382" t="s">
        <v>289</v>
      </c>
      <c r="V628" s="422">
        <v>44172</v>
      </c>
      <c r="W628" s="382"/>
    </row>
    <row r="629" spans="1:23" ht="142.5" customHeight="1">
      <c r="A629" s="421" t="s">
        <v>77</v>
      </c>
      <c r="B629" s="382" t="s">
        <v>121</v>
      </c>
      <c r="C629" s="382" t="s">
        <v>76</v>
      </c>
      <c r="D629" s="382" t="s">
        <v>7</v>
      </c>
      <c r="E629" s="424" t="s">
        <v>54</v>
      </c>
      <c r="F629" s="382" t="s">
        <v>71</v>
      </c>
      <c r="G629" s="382" t="s">
        <v>1113</v>
      </c>
      <c r="H629" s="382" t="s">
        <v>3</v>
      </c>
      <c r="I629" s="382" t="s">
        <v>775</v>
      </c>
      <c r="J629" s="422">
        <v>41731</v>
      </c>
      <c r="K629" s="382" t="s">
        <v>253</v>
      </c>
      <c r="L629" s="382" t="s">
        <v>253</v>
      </c>
      <c r="M629" s="382" t="s">
        <v>1593</v>
      </c>
      <c r="N629" s="382" t="s">
        <v>4</v>
      </c>
      <c r="O629" s="382" t="s">
        <v>1919</v>
      </c>
      <c r="P629" s="382"/>
      <c r="Q629" s="382" t="s">
        <v>348</v>
      </c>
      <c r="R629" s="382" t="s">
        <v>1114</v>
      </c>
      <c r="S629" s="397" t="s">
        <v>289</v>
      </c>
      <c r="T629" s="382" t="s">
        <v>289</v>
      </c>
      <c r="U629" s="382" t="s">
        <v>289</v>
      </c>
      <c r="V629" s="422">
        <v>44172</v>
      </c>
      <c r="W629" s="382"/>
    </row>
    <row r="630" spans="1:23" ht="165" customHeight="1">
      <c r="A630" s="421" t="s">
        <v>77</v>
      </c>
      <c r="B630" s="382" t="s">
        <v>121</v>
      </c>
      <c r="C630" s="382" t="s">
        <v>76</v>
      </c>
      <c r="D630" s="382" t="s">
        <v>7</v>
      </c>
      <c r="E630" s="424" t="s">
        <v>56</v>
      </c>
      <c r="F630" s="382" t="s">
        <v>71</v>
      </c>
      <c r="G630" s="382" t="s">
        <v>1113</v>
      </c>
      <c r="H630" s="382" t="s">
        <v>3</v>
      </c>
      <c r="I630" s="382" t="s">
        <v>775</v>
      </c>
      <c r="J630" s="422">
        <v>41731</v>
      </c>
      <c r="K630" s="382" t="s">
        <v>253</v>
      </c>
      <c r="L630" s="382" t="s">
        <v>253</v>
      </c>
      <c r="M630" s="382" t="s">
        <v>1593</v>
      </c>
      <c r="N630" s="382" t="s">
        <v>4</v>
      </c>
      <c r="O630" s="382" t="s">
        <v>1920</v>
      </c>
      <c r="P630" s="382"/>
      <c r="Q630" s="382" t="s">
        <v>348</v>
      </c>
      <c r="R630" s="382" t="s">
        <v>1114</v>
      </c>
      <c r="S630" s="397" t="s">
        <v>289</v>
      </c>
      <c r="T630" s="382" t="s">
        <v>289</v>
      </c>
      <c r="U630" s="382" t="s">
        <v>289</v>
      </c>
      <c r="V630" s="422">
        <v>44172</v>
      </c>
      <c r="W630" s="382"/>
    </row>
    <row r="631" spans="1:23" ht="201" customHeight="1">
      <c r="A631" s="423" t="s">
        <v>77</v>
      </c>
      <c r="B631" s="420" t="s">
        <v>522</v>
      </c>
      <c r="C631" s="420" t="s">
        <v>8</v>
      </c>
      <c r="D631" s="420" t="s">
        <v>2283</v>
      </c>
      <c r="E631" s="442" t="s">
        <v>2282</v>
      </c>
      <c r="F631" s="420" t="s">
        <v>71</v>
      </c>
      <c r="G631" s="420" t="s">
        <v>523</v>
      </c>
      <c r="H631" s="420" t="s">
        <v>2343</v>
      </c>
      <c r="I631" s="420" t="s">
        <v>2343</v>
      </c>
      <c r="J631" s="420" t="s">
        <v>2343</v>
      </c>
      <c r="K631" s="420" t="s">
        <v>2343</v>
      </c>
      <c r="L631" s="420" t="s">
        <v>2343</v>
      </c>
      <c r="M631" s="420" t="s">
        <v>2343</v>
      </c>
      <c r="N631" s="420" t="s">
        <v>2343</v>
      </c>
      <c r="O631" s="420" t="s">
        <v>2343</v>
      </c>
      <c r="P631" s="420" t="s">
        <v>2343</v>
      </c>
      <c r="Q631" s="420" t="s">
        <v>2343</v>
      </c>
      <c r="R631" s="420" t="s">
        <v>2343</v>
      </c>
      <c r="S631" s="420" t="s">
        <v>2343</v>
      </c>
      <c r="T631" s="420" t="s">
        <v>2343</v>
      </c>
      <c r="U631" s="420" t="s">
        <v>795</v>
      </c>
      <c r="V631" s="377">
        <v>44295</v>
      </c>
      <c r="W631" s="433"/>
    </row>
    <row r="632" spans="1:23" ht="201" customHeight="1">
      <c r="A632" s="423" t="s">
        <v>77</v>
      </c>
      <c r="B632" s="420" t="s">
        <v>548</v>
      </c>
      <c r="C632" s="420" t="s">
        <v>8</v>
      </c>
      <c r="D632" s="420" t="s">
        <v>2283</v>
      </c>
      <c r="E632" s="442" t="s">
        <v>2282</v>
      </c>
      <c r="F632" s="420" t="s">
        <v>71</v>
      </c>
      <c r="G632" s="420" t="s">
        <v>549</v>
      </c>
      <c r="H632" s="420" t="s">
        <v>2343</v>
      </c>
      <c r="I632" s="420" t="s">
        <v>2343</v>
      </c>
      <c r="J632" s="420" t="s">
        <v>2343</v>
      </c>
      <c r="K632" s="420" t="s">
        <v>2343</v>
      </c>
      <c r="L632" s="420" t="s">
        <v>2343</v>
      </c>
      <c r="M632" s="420" t="s">
        <v>2343</v>
      </c>
      <c r="N632" s="420" t="s">
        <v>2343</v>
      </c>
      <c r="O632" s="420" t="s">
        <v>2343</v>
      </c>
      <c r="P632" s="420" t="s">
        <v>2343</v>
      </c>
      <c r="Q632" s="420" t="s">
        <v>2343</v>
      </c>
      <c r="R632" s="420" t="s">
        <v>2343</v>
      </c>
      <c r="S632" s="420" t="s">
        <v>2343</v>
      </c>
      <c r="T632" s="420" t="s">
        <v>2343</v>
      </c>
      <c r="U632" s="420" t="s">
        <v>795</v>
      </c>
      <c r="V632" s="377">
        <v>44295</v>
      </c>
      <c r="W632" s="420"/>
    </row>
    <row r="633" spans="1:23" ht="246" customHeight="1">
      <c r="A633" s="423" t="s">
        <v>77</v>
      </c>
      <c r="B633" s="420" t="s">
        <v>671</v>
      </c>
      <c r="C633" s="420" t="s">
        <v>8</v>
      </c>
      <c r="D633" s="420" t="s">
        <v>2283</v>
      </c>
      <c r="E633" s="442" t="s">
        <v>2282</v>
      </c>
      <c r="F633" s="420" t="s">
        <v>71</v>
      </c>
      <c r="G633" s="420" t="s">
        <v>2344</v>
      </c>
      <c r="H633" s="420" t="s">
        <v>2343</v>
      </c>
      <c r="I633" s="420" t="s">
        <v>2343</v>
      </c>
      <c r="J633" s="420" t="s">
        <v>2343</v>
      </c>
      <c r="K633" s="420" t="s">
        <v>2343</v>
      </c>
      <c r="L633" s="420" t="s">
        <v>2343</v>
      </c>
      <c r="M633" s="420" t="s">
        <v>2343</v>
      </c>
      <c r="N633" s="420" t="s">
        <v>2343</v>
      </c>
      <c r="O633" s="420" t="s">
        <v>2343</v>
      </c>
      <c r="P633" s="420" t="s">
        <v>2343</v>
      </c>
      <c r="Q633" s="420" t="s">
        <v>2343</v>
      </c>
      <c r="R633" s="420" t="s">
        <v>2343</v>
      </c>
      <c r="S633" s="420" t="s">
        <v>2343</v>
      </c>
      <c r="T633" s="420" t="s">
        <v>2343</v>
      </c>
      <c r="U633" s="420" t="s">
        <v>795</v>
      </c>
      <c r="V633" s="377">
        <v>44295</v>
      </c>
      <c r="W633" s="420"/>
    </row>
    <row r="634" spans="1:23" ht="135" customHeight="1">
      <c r="A634" s="423" t="s">
        <v>77</v>
      </c>
      <c r="B634" s="420" t="s">
        <v>546</v>
      </c>
      <c r="C634" s="420" t="s">
        <v>8</v>
      </c>
      <c r="D634" s="420" t="s">
        <v>2283</v>
      </c>
      <c r="E634" s="442" t="s">
        <v>2282</v>
      </c>
      <c r="F634" s="420" t="s">
        <v>71</v>
      </c>
      <c r="G634" s="420" t="s">
        <v>547</v>
      </c>
      <c r="H634" s="420" t="s">
        <v>2343</v>
      </c>
      <c r="I634" s="420" t="s">
        <v>2343</v>
      </c>
      <c r="J634" s="420" t="s">
        <v>2343</v>
      </c>
      <c r="K634" s="420" t="s">
        <v>2343</v>
      </c>
      <c r="L634" s="420" t="s">
        <v>2343</v>
      </c>
      <c r="M634" s="420" t="s">
        <v>2343</v>
      </c>
      <c r="N634" s="420" t="s">
        <v>2343</v>
      </c>
      <c r="O634" s="420" t="s">
        <v>2343</v>
      </c>
      <c r="P634" s="420" t="s">
        <v>2343</v>
      </c>
      <c r="Q634" s="420" t="s">
        <v>2343</v>
      </c>
      <c r="R634" s="420" t="s">
        <v>2343</v>
      </c>
      <c r="S634" s="420" t="s">
        <v>2343</v>
      </c>
      <c r="T634" s="420" t="s">
        <v>2343</v>
      </c>
      <c r="U634" s="420" t="s">
        <v>795</v>
      </c>
      <c r="V634" s="377">
        <v>44295</v>
      </c>
      <c r="W634" s="420"/>
    </row>
    <row r="635" spans="1:37" s="355" customFormat="1" ht="409.5" customHeight="1">
      <c r="A635" s="423" t="s">
        <v>77</v>
      </c>
      <c r="B635" s="420" t="s">
        <v>541</v>
      </c>
      <c r="C635" s="420" t="s">
        <v>8</v>
      </c>
      <c r="D635" s="420" t="s">
        <v>2283</v>
      </c>
      <c r="E635" s="442" t="s">
        <v>2282</v>
      </c>
      <c r="F635" s="420" t="s">
        <v>71</v>
      </c>
      <c r="G635" s="420" t="s">
        <v>542</v>
      </c>
      <c r="H635" s="420" t="s">
        <v>2343</v>
      </c>
      <c r="I635" s="420" t="s">
        <v>2343</v>
      </c>
      <c r="J635" s="420" t="s">
        <v>2343</v>
      </c>
      <c r="K635" s="420" t="s">
        <v>2343</v>
      </c>
      <c r="L635" s="420" t="s">
        <v>2343</v>
      </c>
      <c r="M635" s="420" t="s">
        <v>2343</v>
      </c>
      <c r="N635" s="420" t="s">
        <v>2343</v>
      </c>
      <c r="O635" s="420" t="s">
        <v>2343</v>
      </c>
      <c r="P635" s="420" t="s">
        <v>2343</v>
      </c>
      <c r="Q635" s="420" t="s">
        <v>2343</v>
      </c>
      <c r="R635" s="420" t="s">
        <v>2343</v>
      </c>
      <c r="S635" s="420" t="s">
        <v>2343</v>
      </c>
      <c r="T635" s="420" t="s">
        <v>2343</v>
      </c>
      <c r="U635" s="420" t="s">
        <v>795</v>
      </c>
      <c r="V635" s="377">
        <v>44295</v>
      </c>
      <c r="W635" s="420"/>
      <c r="AA635" s="322"/>
      <c r="AB635" s="322"/>
      <c r="AC635" s="322"/>
      <c r="AD635" s="322"/>
      <c r="AE635" s="322"/>
      <c r="AF635" s="322"/>
      <c r="AG635" s="322"/>
      <c r="AH635" s="322"/>
      <c r="AI635" s="322"/>
      <c r="AJ635" s="322"/>
      <c r="AK635" s="322"/>
    </row>
    <row r="636" spans="1:23" s="355" customFormat="1" ht="370.5" customHeight="1">
      <c r="A636" s="419" t="s">
        <v>77</v>
      </c>
      <c r="B636" s="448" t="s">
        <v>2237</v>
      </c>
      <c r="C636" s="448" t="s">
        <v>8</v>
      </c>
      <c r="D636" s="448" t="s">
        <v>7</v>
      </c>
      <c r="E636" s="418" t="s">
        <v>524</v>
      </c>
      <c r="F636" s="448" t="s">
        <v>71</v>
      </c>
      <c r="G636" s="448" t="s">
        <v>2238</v>
      </c>
      <c r="H636" s="448" t="s">
        <v>289</v>
      </c>
      <c r="I636" s="448" t="s">
        <v>289</v>
      </c>
      <c r="J636" s="448" t="s">
        <v>289</v>
      </c>
      <c r="K636" s="448" t="s">
        <v>13</v>
      </c>
      <c r="L636" s="448" t="s">
        <v>289</v>
      </c>
      <c r="M636" s="416" t="s">
        <v>289</v>
      </c>
      <c r="N636" s="417" t="s">
        <v>289</v>
      </c>
      <c r="O636" s="448"/>
      <c r="P636" s="448"/>
      <c r="Q636" s="448" t="s">
        <v>13</v>
      </c>
      <c r="R636" s="448" t="s">
        <v>289</v>
      </c>
      <c r="S636" s="449" t="s">
        <v>289</v>
      </c>
      <c r="T636" s="448" t="s">
        <v>289</v>
      </c>
      <c r="U636" s="448" t="s">
        <v>795</v>
      </c>
      <c r="V636" s="377">
        <v>44295</v>
      </c>
      <c r="W636" s="448"/>
    </row>
    <row r="637" spans="1:37" ht="251.25" customHeight="1">
      <c r="A637" s="444" t="s">
        <v>77</v>
      </c>
      <c r="B637" s="442" t="s">
        <v>2237</v>
      </c>
      <c r="C637" s="442" t="s">
        <v>8</v>
      </c>
      <c r="D637" s="420" t="s">
        <v>2283</v>
      </c>
      <c r="E637" s="442" t="s">
        <v>2282</v>
      </c>
      <c r="F637" s="442" t="s">
        <v>71</v>
      </c>
      <c r="G637" s="448" t="s">
        <v>2238</v>
      </c>
      <c r="H637" s="420" t="s">
        <v>2343</v>
      </c>
      <c r="I637" s="420" t="s">
        <v>2343</v>
      </c>
      <c r="J637" s="420" t="s">
        <v>2343</v>
      </c>
      <c r="K637" s="420" t="s">
        <v>2343</v>
      </c>
      <c r="L637" s="420" t="s">
        <v>2343</v>
      </c>
      <c r="M637" s="420" t="s">
        <v>2343</v>
      </c>
      <c r="N637" s="420" t="s">
        <v>2343</v>
      </c>
      <c r="O637" s="420" t="s">
        <v>2343</v>
      </c>
      <c r="P637" s="420" t="s">
        <v>2343</v>
      </c>
      <c r="Q637" s="420" t="s">
        <v>2343</v>
      </c>
      <c r="R637" s="420" t="s">
        <v>2343</v>
      </c>
      <c r="S637" s="420" t="s">
        <v>2343</v>
      </c>
      <c r="T637" s="420" t="s">
        <v>2343</v>
      </c>
      <c r="U637" s="442" t="s">
        <v>795</v>
      </c>
      <c r="V637" s="377">
        <v>44295</v>
      </c>
      <c r="W637" s="442"/>
      <c r="AA637" s="355"/>
      <c r="AB637" s="355"/>
      <c r="AC637" s="355"/>
      <c r="AD637" s="355"/>
      <c r="AE637" s="355"/>
      <c r="AF637" s="355"/>
      <c r="AG637" s="355"/>
      <c r="AH637" s="355"/>
      <c r="AI637" s="355"/>
      <c r="AJ637" s="355"/>
      <c r="AK637" s="355"/>
    </row>
    <row r="638" spans="1:23" ht="178.5" customHeight="1">
      <c r="A638" s="444" t="s">
        <v>1695</v>
      </c>
      <c r="B638" s="442" t="s">
        <v>2246</v>
      </c>
      <c r="C638" s="442" t="s">
        <v>8</v>
      </c>
      <c r="D638" s="442" t="s">
        <v>7</v>
      </c>
      <c r="E638" s="441" t="s">
        <v>2318</v>
      </c>
      <c r="F638" s="442" t="s">
        <v>71</v>
      </c>
      <c r="G638" s="442" t="s">
        <v>2247</v>
      </c>
      <c r="H638" s="420" t="s">
        <v>5</v>
      </c>
      <c r="I638" s="420" t="s">
        <v>5</v>
      </c>
      <c r="J638" s="442" t="s">
        <v>5</v>
      </c>
      <c r="K638" s="442" t="s">
        <v>5</v>
      </c>
      <c r="L638" s="442" t="s">
        <v>5</v>
      </c>
      <c r="M638" s="442" t="s">
        <v>5</v>
      </c>
      <c r="N638" s="442" t="s">
        <v>786</v>
      </c>
      <c r="O638" s="442"/>
      <c r="P638" s="442" t="s">
        <v>2068</v>
      </c>
      <c r="Q638" s="442" t="s">
        <v>289</v>
      </c>
      <c r="R638" s="442" t="s">
        <v>1626</v>
      </c>
      <c r="S638" s="442" t="s">
        <v>289</v>
      </c>
      <c r="T638" s="442" t="s">
        <v>1626</v>
      </c>
      <c r="U638" s="442" t="s">
        <v>289</v>
      </c>
      <c r="V638" s="377">
        <v>44295</v>
      </c>
      <c r="W638" s="445" t="s">
        <v>2321</v>
      </c>
    </row>
    <row r="639" spans="1:23" ht="109.5" customHeight="1">
      <c r="A639" s="303" t="s">
        <v>1690</v>
      </c>
      <c r="B639" s="296" t="s">
        <v>2246</v>
      </c>
      <c r="C639" s="296" t="s">
        <v>8</v>
      </c>
      <c r="D639" s="296" t="s">
        <v>7</v>
      </c>
      <c r="E639" s="432" t="s">
        <v>2261</v>
      </c>
      <c r="F639" s="296" t="s">
        <v>73</v>
      </c>
      <c r="G639" s="296" t="s">
        <v>358</v>
      </c>
      <c r="H639" s="420" t="s">
        <v>289</v>
      </c>
      <c r="I639" s="420" t="s">
        <v>289</v>
      </c>
      <c r="J639" s="442" t="s">
        <v>289</v>
      </c>
      <c r="K639" s="420" t="s">
        <v>5</v>
      </c>
      <c r="L639" s="420" t="s">
        <v>289</v>
      </c>
      <c r="M639" s="420" t="s">
        <v>289</v>
      </c>
      <c r="N639" s="420" t="s">
        <v>751</v>
      </c>
      <c r="O639" s="296"/>
      <c r="P639" s="296" t="s">
        <v>2048</v>
      </c>
      <c r="Q639" s="296" t="s">
        <v>13</v>
      </c>
      <c r="R639" s="296" t="s">
        <v>1626</v>
      </c>
      <c r="S639" s="296" t="s">
        <v>289</v>
      </c>
      <c r="T639" s="296" t="s">
        <v>1626</v>
      </c>
      <c r="U639" s="296" t="s">
        <v>289</v>
      </c>
      <c r="V639" s="377">
        <v>44295</v>
      </c>
      <c r="W639" s="445" t="s">
        <v>2319</v>
      </c>
    </row>
    <row r="640" spans="1:23" ht="128.25" customHeight="1">
      <c r="A640" s="297" t="s">
        <v>30</v>
      </c>
      <c r="B640" s="298" t="s">
        <v>122</v>
      </c>
      <c r="C640" s="298" t="s">
        <v>8</v>
      </c>
      <c r="D640" s="298" t="s">
        <v>7</v>
      </c>
      <c r="E640" s="308" t="s">
        <v>1923</v>
      </c>
      <c r="F640" s="298" t="s">
        <v>71</v>
      </c>
      <c r="G640" s="298" t="s">
        <v>343</v>
      </c>
      <c r="H640" s="298" t="s">
        <v>3</v>
      </c>
      <c r="I640" s="298" t="s">
        <v>772</v>
      </c>
      <c r="J640" s="300">
        <v>41717</v>
      </c>
      <c r="K640" s="298" t="s">
        <v>253</v>
      </c>
      <c r="L640" s="298" t="s">
        <v>253</v>
      </c>
      <c r="M640" s="298" t="s">
        <v>1593</v>
      </c>
      <c r="N640" s="298" t="s">
        <v>4</v>
      </c>
      <c r="O640" s="298" t="s">
        <v>1924</v>
      </c>
      <c r="P640" s="298"/>
      <c r="Q640" s="298" t="s">
        <v>13</v>
      </c>
      <c r="R640" s="298" t="s">
        <v>1115</v>
      </c>
      <c r="S640" s="302" t="s">
        <v>289</v>
      </c>
      <c r="T640" s="298" t="s">
        <v>289</v>
      </c>
      <c r="U640" s="298" t="s">
        <v>289</v>
      </c>
      <c r="V640" s="300">
        <v>44172</v>
      </c>
      <c r="W640" s="298"/>
    </row>
    <row r="641" spans="1:23" ht="111" customHeight="1">
      <c r="A641" s="297" t="s">
        <v>30</v>
      </c>
      <c r="B641" s="298" t="s">
        <v>122</v>
      </c>
      <c r="C641" s="298" t="s">
        <v>8</v>
      </c>
      <c r="D641" s="298" t="s">
        <v>7</v>
      </c>
      <c r="E641" s="308" t="s">
        <v>1116</v>
      </c>
      <c r="F641" s="298" t="s">
        <v>71</v>
      </c>
      <c r="G641" s="298" t="s">
        <v>1117</v>
      </c>
      <c r="H641" s="298" t="s">
        <v>1625</v>
      </c>
      <c r="I641" s="298" t="s">
        <v>773</v>
      </c>
      <c r="J641" s="300">
        <v>43978</v>
      </c>
      <c r="K641" s="300" t="s">
        <v>253</v>
      </c>
      <c r="L641" s="300" t="s">
        <v>253</v>
      </c>
      <c r="M641" s="300">
        <v>44068</v>
      </c>
      <c r="N641" s="300" t="s">
        <v>4</v>
      </c>
      <c r="O641" s="300" t="s">
        <v>1925</v>
      </c>
      <c r="P641" s="300"/>
      <c r="Q641" s="300" t="s">
        <v>13</v>
      </c>
      <c r="R641" s="300" t="s">
        <v>1115</v>
      </c>
      <c r="S641" s="302" t="s">
        <v>289</v>
      </c>
      <c r="T641" s="298" t="s">
        <v>289</v>
      </c>
      <c r="U641" s="298" t="s">
        <v>289</v>
      </c>
      <c r="V641" s="300">
        <v>44172</v>
      </c>
      <c r="W641" s="298"/>
    </row>
    <row r="642" spans="1:23" ht="129.75" customHeight="1">
      <c r="A642" s="297" t="s">
        <v>1713</v>
      </c>
      <c r="B642" s="298" t="s">
        <v>1714</v>
      </c>
      <c r="C642" s="298" t="s">
        <v>8</v>
      </c>
      <c r="D642" s="298" t="s">
        <v>765</v>
      </c>
      <c r="E642" s="308" t="s">
        <v>1715</v>
      </c>
      <c r="F642" s="298" t="s">
        <v>71</v>
      </c>
      <c r="G642" s="298" t="s">
        <v>1717</v>
      </c>
      <c r="H642" s="298" t="s">
        <v>3</v>
      </c>
      <c r="I642" s="298" t="s">
        <v>775</v>
      </c>
      <c r="J642" s="300">
        <v>44034</v>
      </c>
      <c r="K642" s="298" t="s">
        <v>253</v>
      </c>
      <c r="L642" s="298" t="s">
        <v>13</v>
      </c>
      <c r="M642" s="298" t="s">
        <v>1626</v>
      </c>
      <c r="N642" s="298" t="s">
        <v>5</v>
      </c>
      <c r="O642" s="301"/>
      <c r="P642" s="301"/>
      <c r="Q642" s="298" t="s">
        <v>13</v>
      </c>
      <c r="R642" s="298" t="s">
        <v>1626</v>
      </c>
      <c r="S642" s="298" t="s">
        <v>289</v>
      </c>
      <c r="T642" s="298" t="s">
        <v>1626</v>
      </c>
      <c r="U642" s="298" t="s">
        <v>289</v>
      </c>
      <c r="V642" s="300">
        <v>44082</v>
      </c>
      <c r="W642" s="298"/>
    </row>
    <row r="643" spans="1:23" ht="124.5" customHeight="1">
      <c r="A643" s="297" t="s">
        <v>1713</v>
      </c>
      <c r="B643" s="298" t="s">
        <v>1714</v>
      </c>
      <c r="C643" s="298" t="s">
        <v>8</v>
      </c>
      <c r="D643" s="298" t="s">
        <v>765</v>
      </c>
      <c r="E643" s="308" t="s">
        <v>1716</v>
      </c>
      <c r="F643" s="298" t="s">
        <v>71</v>
      </c>
      <c r="G643" s="298" t="s">
        <v>1718</v>
      </c>
      <c r="H643" s="298" t="s">
        <v>27</v>
      </c>
      <c r="I643" s="298" t="s">
        <v>775</v>
      </c>
      <c r="J643" s="300">
        <v>44034</v>
      </c>
      <c r="K643" s="298" t="s">
        <v>5</v>
      </c>
      <c r="L643" s="298" t="s">
        <v>13</v>
      </c>
      <c r="M643" s="298" t="s">
        <v>1626</v>
      </c>
      <c r="N643" s="298" t="s">
        <v>5</v>
      </c>
      <c r="O643" s="301"/>
      <c r="P643" s="301"/>
      <c r="Q643" s="298" t="s">
        <v>13</v>
      </c>
      <c r="R643" s="298" t="s">
        <v>1626</v>
      </c>
      <c r="S643" s="298" t="s">
        <v>289</v>
      </c>
      <c r="T643" s="298" t="s">
        <v>1626</v>
      </c>
      <c r="U643" s="298" t="s">
        <v>289</v>
      </c>
      <c r="V643" s="300">
        <v>44082</v>
      </c>
      <c r="W643" s="298"/>
    </row>
    <row r="644" spans="1:23" ht="141" customHeight="1">
      <c r="A644" s="297" t="s">
        <v>1118</v>
      </c>
      <c r="B644" s="298" t="s">
        <v>259</v>
      </c>
      <c r="C644" s="298" t="s">
        <v>74</v>
      </c>
      <c r="D644" s="298" t="s">
        <v>762</v>
      </c>
      <c r="E644" s="299" t="s">
        <v>2168</v>
      </c>
      <c r="F644" s="298" t="s">
        <v>71</v>
      </c>
      <c r="G644" s="298" t="s">
        <v>1119</v>
      </c>
      <c r="H644" s="298" t="s">
        <v>26</v>
      </c>
      <c r="I644" s="298" t="s">
        <v>775</v>
      </c>
      <c r="J644" s="300">
        <v>44006</v>
      </c>
      <c r="K644" s="298" t="s">
        <v>13</v>
      </c>
      <c r="L644" s="298" t="s">
        <v>13</v>
      </c>
      <c r="M644" s="298" t="s">
        <v>289</v>
      </c>
      <c r="N644" s="298" t="s">
        <v>751</v>
      </c>
      <c r="O644" s="301"/>
      <c r="P644" s="301"/>
      <c r="Q644" s="298" t="s">
        <v>13</v>
      </c>
      <c r="R644" s="298" t="s">
        <v>289</v>
      </c>
      <c r="S644" s="302" t="s">
        <v>289</v>
      </c>
      <c r="T644" s="298" t="s">
        <v>289</v>
      </c>
      <c r="U644" s="298" t="s">
        <v>289</v>
      </c>
      <c r="V644" s="300">
        <v>44231</v>
      </c>
      <c r="W644" s="298"/>
    </row>
    <row r="645" spans="1:23" ht="137.25" customHeight="1">
      <c r="A645" s="297" t="s">
        <v>1118</v>
      </c>
      <c r="B645" s="298" t="s">
        <v>259</v>
      </c>
      <c r="C645" s="298" t="s">
        <v>74</v>
      </c>
      <c r="D645" s="298" t="s">
        <v>762</v>
      </c>
      <c r="E645" s="308" t="s">
        <v>1120</v>
      </c>
      <c r="F645" s="298" t="s">
        <v>71</v>
      </c>
      <c r="G645" s="298" t="s">
        <v>2169</v>
      </c>
      <c r="H645" s="298" t="s">
        <v>1547</v>
      </c>
      <c r="I645" s="298" t="s">
        <v>775</v>
      </c>
      <c r="J645" s="300">
        <v>42683</v>
      </c>
      <c r="K645" s="298" t="s">
        <v>253</v>
      </c>
      <c r="L645" s="298" t="s">
        <v>13</v>
      </c>
      <c r="M645" s="298" t="s">
        <v>289</v>
      </c>
      <c r="N645" s="298" t="s">
        <v>126</v>
      </c>
      <c r="O645" s="301"/>
      <c r="P645" s="301"/>
      <c r="Q645" s="298" t="s">
        <v>13</v>
      </c>
      <c r="R645" s="298" t="s">
        <v>289</v>
      </c>
      <c r="S645" s="302">
        <v>1</v>
      </c>
      <c r="T645" s="298" t="s">
        <v>1121</v>
      </c>
      <c r="U645" s="298" t="s">
        <v>289</v>
      </c>
      <c r="V645" s="300">
        <v>43920</v>
      </c>
      <c r="W645" s="298"/>
    </row>
    <row r="646" spans="1:23" ht="128.25" customHeight="1">
      <c r="A646" s="297" t="s">
        <v>1118</v>
      </c>
      <c r="B646" s="298" t="s">
        <v>259</v>
      </c>
      <c r="C646" s="298" t="s">
        <v>74</v>
      </c>
      <c r="D646" s="298" t="s">
        <v>762</v>
      </c>
      <c r="E646" s="308" t="s">
        <v>1120</v>
      </c>
      <c r="F646" s="298" t="s">
        <v>71</v>
      </c>
      <c r="G646" s="298" t="s">
        <v>2169</v>
      </c>
      <c r="H646" s="298" t="s">
        <v>1548</v>
      </c>
      <c r="I646" s="298" t="s">
        <v>289</v>
      </c>
      <c r="J646" s="300">
        <v>42683</v>
      </c>
      <c r="K646" s="298" t="s">
        <v>13</v>
      </c>
      <c r="L646" s="298" t="s">
        <v>13</v>
      </c>
      <c r="M646" s="298" t="s">
        <v>289</v>
      </c>
      <c r="N646" s="298" t="s">
        <v>751</v>
      </c>
      <c r="O646" s="301"/>
      <c r="P646" s="301"/>
      <c r="Q646" s="298" t="s">
        <v>13</v>
      </c>
      <c r="R646" s="298" t="s">
        <v>289</v>
      </c>
      <c r="S646" s="302" t="s">
        <v>289</v>
      </c>
      <c r="T646" s="298" t="s">
        <v>289</v>
      </c>
      <c r="U646" s="298" t="s">
        <v>289</v>
      </c>
      <c r="V646" s="300">
        <v>43920</v>
      </c>
      <c r="W646" s="298"/>
    </row>
    <row r="647" spans="1:23" ht="131.25" customHeight="1">
      <c r="A647" s="297" t="s">
        <v>507</v>
      </c>
      <c r="B647" s="298" t="s">
        <v>508</v>
      </c>
      <c r="C647" s="298" t="s">
        <v>760</v>
      </c>
      <c r="D647" s="298" t="s">
        <v>7</v>
      </c>
      <c r="E647" s="308" t="s">
        <v>2016</v>
      </c>
      <c r="F647" s="298" t="s">
        <v>71</v>
      </c>
      <c r="G647" s="298" t="s">
        <v>1124</v>
      </c>
      <c r="H647" s="298" t="s">
        <v>27</v>
      </c>
      <c r="I647" s="298" t="s">
        <v>289</v>
      </c>
      <c r="J647" s="300">
        <v>43362</v>
      </c>
      <c r="K647" s="298" t="s">
        <v>13</v>
      </c>
      <c r="L647" s="298" t="s">
        <v>13</v>
      </c>
      <c r="M647" s="298" t="s">
        <v>289</v>
      </c>
      <c r="N647" s="298" t="s">
        <v>751</v>
      </c>
      <c r="O647" s="301"/>
      <c r="P647" s="301"/>
      <c r="Q647" s="298" t="s">
        <v>13</v>
      </c>
      <c r="R647" s="298" t="s">
        <v>289</v>
      </c>
      <c r="S647" s="302" t="s">
        <v>289</v>
      </c>
      <c r="T647" s="298" t="s">
        <v>289</v>
      </c>
      <c r="U647" s="298" t="s">
        <v>289</v>
      </c>
      <c r="V647" s="300">
        <v>43920</v>
      </c>
      <c r="W647" s="298"/>
    </row>
    <row r="648" spans="1:23" ht="159.75" customHeight="1">
      <c r="A648" s="297" t="s">
        <v>507</v>
      </c>
      <c r="B648" s="298" t="s">
        <v>508</v>
      </c>
      <c r="C648" s="298" t="s">
        <v>509</v>
      </c>
      <c r="D648" s="298" t="s">
        <v>763</v>
      </c>
      <c r="E648" s="308" t="s">
        <v>2017</v>
      </c>
      <c r="F648" s="298" t="s">
        <v>71</v>
      </c>
      <c r="G648" s="298" t="s">
        <v>1122</v>
      </c>
      <c r="H648" s="298" t="s">
        <v>3</v>
      </c>
      <c r="I648" s="298" t="s">
        <v>289</v>
      </c>
      <c r="J648" s="300">
        <v>42445</v>
      </c>
      <c r="K648" s="298" t="s">
        <v>253</v>
      </c>
      <c r="L648" s="298" t="s">
        <v>13</v>
      </c>
      <c r="M648" s="298" t="s">
        <v>289</v>
      </c>
      <c r="N648" s="298" t="s">
        <v>126</v>
      </c>
      <c r="O648" s="301"/>
      <c r="P648" s="301"/>
      <c r="Q648" s="298" t="s">
        <v>13</v>
      </c>
      <c r="R648" s="298" t="s">
        <v>289</v>
      </c>
      <c r="S648" s="302">
        <v>0.65</v>
      </c>
      <c r="T648" s="298" t="s">
        <v>1123</v>
      </c>
      <c r="U648" s="298" t="s">
        <v>289</v>
      </c>
      <c r="V648" s="300">
        <v>43920</v>
      </c>
      <c r="W648" s="298"/>
    </row>
    <row r="649" spans="1:23" ht="131.25" customHeight="1">
      <c r="A649" s="297" t="s">
        <v>507</v>
      </c>
      <c r="B649" s="298" t="s">
        <v>508</v>
      </c>
      <c r="C649" s="298" t="s">
        <v>509</v>
      </c>
      <c r="D649" s="298" t="s">
        <v>763</v>
      </c>
      <c r="E649" s="308" t="s">
        <v>2018</v>
      </c>
      <c r="F649" s="298" t="s">
        <v>71</v>
      </c>
      <c r="G649" s="298" t="s">
        <v>1125</v>
      </c>
      <c r="H649" s="298" t="s">
        <v>3</v>
      </c>
      <c r="I649" s="298" t="s">
        <v>775</v>
      </c>
      <c r="J649" s="300">
        <v>43306</v>
      </c>
      <c r="K649" s="298" t="s">
        <v>253</v>
      </c>
      <c r="L649" s="298" t="s">
        <v>13</v>
      </c>
      <c r="M649" s="298" t="s">
        <v>289</v>
      </c>
      <c r="N649" s="298" t="s">
        <v>126</v>
      </c>
      <c r="O649" s="301"/>
      <c r="P649" s="301"/>
      <c r="Q649" s="298" t="s">
        <v>13</v>
      </c>
      <c r="R649" s="298" t="s">
        <v>289</v>
      </c>
      <c r="S649" s="302">
        <v>0.65</v>
      </c>
      <c r="T649" s="298" t="s">
        <v>1553</v>
      </c>
      <c r="U649" s="298" t="s">
        <v>289</v>
      </c>
      <c r="V649" s="300">
        <v>43920</v>
      </c>
      <c r="W649" s="298"/>
    </row>
    <row r="650" spans="1:23" ht="131.25" customHeight="1">
      <c r="A650" s="297" t="s">
        <v>507</v>
      </c>
      <c r="B650" s="298" t="s">
        <v>1126</v>
      </c>
      <c r="C650" s="298" t="s">
        <v>509</v>
      </c>
      <c r="D650" s="298" t="s">
        <v>763</v>
      </c>
      <c r="E650" s="308" t="s">
        <v>1127</v>
      </c>
      <c r="F650" s="298" t="s">
        <v>71</v>
      </c>
      <c r="G650" s="319" t="s">
        <v>1128</v>
      </c>
      <c r="H650" s="298" t="s">
        <v>3</v>
      </c>
      <c r="I650" s="298" t="s">
        <v>289</v>
      </c>
      <c r="J650" s="300">
        <v>43282</v>
      </c>
      <c r="K650" s="298" t="s">
        <v>253</v>
      </c>
      <c r="L650" s="298" t="s">
        <v>13</v>
      </c>
      <c r="M650" s="298" t="s">
        <v>289</v>
      </c>
      <c r="N650" s="298" t="s">
        <v>126</v>
      </c>
      <c r="O650" s="301"/>
      <c r="P650" s="301"/>
      <c r="Q650" s="298" t="s">
        <v>13</v>
      </c>
      <c r="R650" s="298" t="s">
        <v>289</v>
      </c>
      <c r="S650" s="302">
        <v>0.65</v>
      </c>
      <c r="T650" s="298" t="s">
        <v>1129</v>
      </c>
      <c r="U650" s="298" t="s">
        <v>289</v>
      </c>
      <c r="V650" s="300">
        <v>43920</v>
      </c>
      <c r="W650" s="298"/>
    </row>
    <row r="651" spans="1:23" ht="131.25" customHeight="1">
      <c r="A651" s="297" t="s">
        <v>507</v>
      </c>
      <c r="B651" s="298" t="s">
        <v>508</v>
      </c>
      <c r="C651" s="298" t="s">
        <v>76</v>
      </c>
      <c r="D651" s="298" t="s">
        <v>763</v>
      </c>
      <c r="E651" s="308" t="s">
        <v>2019</v>
      </c>
      <c r="F651" s="298" t="s">
        <v>71</v>
      </c>
      <c r="G651" s="298" t="s">
        <v>510</v>
      </c>
      <c r="H651" s="298" t="s">
        <v>3</v>
      </c>
      <c r="I651" s="298" t="s">
        <v>289</v>
      </c>
      <c r="J651" s="300">
        <v>42445</v>
      </c>
      <c r="K651" s="298" t="s">
        <v>253</v>
      </c>
      <c r="L651" s="298" t="s">
        <v>13</v>
      </c>
      <c r="M651" s="298" t="s">
        <v>289</v>
      </c>
      <c r="N651" s="298" t="s">
        <v>126</v>
      </c>
      <c r="O651" s="301"/>
      <c r="P651" s="301"/>
      <c r="Q651" s="298" t="s">
        <v>13</v>
      </c>
      <c r="R651" s="298" t="s">
        <v>289</v>
      </c>
      <c r="S651" s="302">
        <v>0.65</v>
      </c>
      <c r="T651" s="298" t="s">
        <v>1459</v>
      </c>
      <c r="U651" s="298" t="s">
        <v>289</v>
      </c>
      <c r="V651" s="300">
        <v>43950</v>
      </c>
      <c r="W651" s="298"/>
    </row>
    <row r="652" spans="1:39" s="375" customFormat="1" ht="146.25" customHeight="1">
      <c r="A652" s="444" t="s">
        <v>1963</v>
      </c>
      <c r="B652" s="442" t="s">
        <v>2245</v>
      </c>
      <c r="C652" s="442" t="s">
        <v>74</v>
      </c>
      <c r="D652" s="442" t="s">
        <v>7</v>
      </c>
      <c r="E652" s="441" t="s">
        <v>1964</v>
      </c>
      <c r="F652" s="442" t="s">
        <v>71</v>
      </c>
      <c r="G652" s="442" t="s">
        <v>2244</v>
      </c>
      <c r="H652" s="442" t="s">
        <v>5</v>
      </c>
      <c r="I652" s="442" t="s">
        <v>5</v>
      </c>
      <c r="J652" s="445" t="s">
        <v>5</v>
      </c>
      <c r="K652" s="442" t="s">
        <v>5</v>
      </c>
      <c r="L652" s="442" t="s">
        <v>5</v>
      </c>
      <c r="M652" s="442" t="s">
        <v>5</v>
      </c>
      <c r="N652" s="442" t="s">
        <v>786</v>
      </c>
      <c r="O652" s="442"/>
      <c r="P652" s="442" t="s">
        <v>2069</v>
      </c>
      <c r="Q652" s="442" t="s">
        <v>289</v>
      </c>
      <c r="R652" s="442" t="s">
        <v>289</v>
      </c>
      <c r="S652" s="446" t="s">
        <v>289</v>
      </c>
      <c r="T652" s="442" t="s">
        <v>289</v>
      </c>
      <c r="U652" s="442" t="s">
        <v>289</v>
      </c>
      <c r="V652" s="377">
        <v>44295</v>
      </c>
      <c r="W652" s="442" t="s">
        <v>2322</v>
      </c>
      <c r="Z652" s="322"/>
      <c r="AA652" s="322"/>
      <c r="AB652" s="322"/>
      <c r="AC652" s="322"/>
      <c r="AD652" s="322"/>
      <c r="AE652" s="322"/>
      <c r="AF652" s="322"/>
      <c r="AG652" s="322"/>
      <c r="AH652" s="322"/>
      <c r="AI652" s="322"/>
      <c r="AJ652" s="322"/>
      <c r="AK652" s="322"/>
      <c r="AL652" s="322"/>
      <c r="AM652" s="322"/>
    </row>
    <row r="653" spans="1:23" ht="157.5" customHeight="1">
      <c r="A653" s="297" t="s">
        <v>64</v>
      </c>
      <c r="B653" s="298" t="s">
        <v>123</v>
      </c>
      <c r="C653" s="298" t="s">
        <v>74</v>
      </c>
      <c r="D653" s="298" t="s">
        <v>769</v>
      </c>
      <c r="E653" s="308" t="s">
        <v>2020</v>
      </c>
      <c r="F653" s="298" t="s">
        <v>71</v>
      </c>
      <c r="G653" s="298" t="s">
        <v>1130</v>
      </c>
      <c r="H653" s="298" t="s">
        <v>3</v>
      </c>
      <c r="I653" s="298" t="s">
        <v>775</v>
      </c>
      <c r="J653" s="300">
        <v>43264</v>
      </c>
      <c r="K653" s="298" t="s">
        <v>253</v>
      </c>
      <c r="L653" s="298" t="s">
        <v>13</v>
      </c>
      <c r="M653" s="298" t="s">
        <v>289</v>
      </c>
      <c r="N653" s="298" t="s">
        <v>126</v>
      </c>
      <c r="O653" s="301"/>
      <c r="P653" s="301"/>
      <c r="Q653" s="298" t="s">
        <v>13</v>
      </c>
      <c r="R653" s="298" t="s">
        <v>289</v>
      </c>
      <c r="S653" s="302">
        <v>1</v>
      </c>
      <c r="T653" s="298" t="s">
        <v>1550</v>
      </c>
      <c r="U653" s="298" t="s">
        <v>289</v>
      </c>
      <c r="V653" s="300">
        <v>43920</v>
      </c>
      <c r="W653" s="298"/>
    </row>
    <row r="654" spans="1:23" ht="99" customHeight="1">
      <c r="A654" s="297" t="s">
        <v>64</v>
      </c>
      <c r="B654" s="298" t="s">
        <v>123</v>
      </c>
      <c r="C654" s="298" t="s">
        <v>74</v>
      </c>
      <c r="D654" s="298" t="s">
        <v>769</v>
      </c>
      <c r="E654" s="308" t="s">
        <v>2021</v>
      </c>
      <c r="F654" s="298" t="s">
        <v>71</v>
      </c>
      <c r="G654" s="298" t="s">
        <v>1131</v>
      </c>
      <c r="H654" s="298" t="s">
        <v>3</v>
      </c>
      <c r="I654" s="298" t="s">
        <v>774</v>
      </c>
      <c r="J654" s="300">
        <v>41080</v>
      </c>
      <c r="K654" s="298" t="s">
        <v>253</v>
      </c>
      <c r="L654" s="298" t="s">
        <v>13</v>
      </c>
      <c r="M654" s="298" t="s">
        <v>289</v>
      </c>
      <c r="N654" s="298" t="s">
        <v>126</v>
      </c>
      <c r="O654" s="301"/>
      <c r="P654" s="301"/>
      <c r="Q654" s="298" t="s">
        <v>13</v>
      </c>
      <c r="R654" s="298" t="s">
        <v>289</v>
      </c>
      <c r="S654" s="302">
        <v>1</v>
      </c>
      <c r="T654" s="298" t="s">
        <v>1550</v>
      </c>
      <c r="U654" s="298" t="s">
        <v>289</v>
      </c>
      <c r="V654" s="300">
        <v>43920</v>
      </c>
      <c r="W654" s="298"/>
    </row>
    <row r="655" spans="1:23" ht="163.5" customHeight="1">
      <c r="A655" s="297" t="s">
        <v>184</v>
      </c>
      <c r="B655" s="298" t="s">
        <v>183</v>
      </c>
      <c r="C655" s="298" t="s">
        <v>74</v>
      </c>
      <c r="D655" s="298" t="s">
        <v>768</v>
      </c>
      <c r="E655" s="308" t="s">
        <v>1132</v>
      </c>
      <c r="F655" s="298" t="s">
        <v>71</v>
      </c>
      <c r="G655" s="298" t="s">
        <v>411</v>
      </c>
      <c r="H655" s="298" t="s">
        <v>3</v>
      </c>
      <c r="I655" s="298" t="s">
        <v>773</v>
      </c>
      <c r="J655" s="300">
        <v>41185</v>
      </c>
      <c r="K655" s="298" t="s">
        <v>253</v>
      </c>
      <c r="L655" s="298" t="s">
        <v>13</v>
      </c>
      <c r="M655" s="298" t="s">
        <v>289</v>
      </c>
      <c r="N655" s="298" t="s">
        <v>126</v>
      </c>
      <c r="O655" s="301"/>
      <c r="P655" s="301"/>
      <c r="Q655" s="298" t="s">
        <v>13</v>
      </c>
      <c r="R655" s="298" t="s">
        <v>289</v>
      </c>
      <c r="S655" s="302">
        <v>1</v>
      </c>
      <c r="T655" s="310" t="s">
        <v>1133</v>
      </c>
      <c r="U655" s="298" t="s">
        <v>289</v>
      </c>
      <c r="V655" s="300">
        <v>43920</v>
      </c>
      <c r="W655" s="298"/>
    </row>
    <row r="656" spans="1:23" ht="117.75" customHeight="1">
      <c r="A656" s="297" t="s">
        <v>235</v>
      </c>
      <c r="B656" s="298" t="s">
        <v>236</v>
      </c>
      <c r="C656" s="298" t="s">
        <v>74</v>
      </c>
      <c r="D656" s="298" t="s">
        <v>765</v>
      </c>
      <c r="E656" s="308" t="s">
        <v>1134</v>
      </c>
      <c r="F656" s="298" t="s">
        <v>71</v>
      </c>
      <c r="G656" s="298" t="s">
        <v>1135</v>
      </c>
      <c r="H656" s="298" t="s">
        <v>1549</v>
      </c>
      <c r="I656" s="298" t="s">
        <v>775</v>
      </c>
      <c r="J656" s="300">
        <v>42921</v>
      </c>
      <c r="K656" s="298" t="s">
        <v>253</v>
      </c>
      <c r="L656" s="298" t="s">
        <v>13</v>
      </c>
      <c r="M656" s="298" t="s">
        <v>289</v>
      </c>
      <c r="N656" s="298" t="s">
        <v>126</v>
      </c>
      <c r="O656" s="301"/>
      <c r="P656" s="301"/>
      <c r="Q656" s="298" t="s">
        <v>13</v>
      </c>
      <c r="R656" s="298" t="s">
        <v>289</v>
      </c>
      <c r="S656" s="302">
        <v>1</v>
      </c>
      <c r="T656" s="298" t="s">
        <v>1551</v>
      </c>
      <c r="U656" s="298" t="s">
        <v>289</v>
      </c>
      <c r="V656" s="300">
        <v>43920</v>
      </c>
      <c r="W656" s="298"/>
    </row>
    <row r="657" spans="1:23" ht="155.25" customHeight="1">
      <c r="A657" s="297" t="s">
        <v>235</v>
      </c>
      <c r="B657" s="298" t="s">
        <v>236</v>
      </c>
      <c r="C657" s="298" t="s">
        <v>74</v>
      </c>
      <c r="D657" s="298" t="s">
        <v>765</v>
      </c>
      <c r="E657" s="308" t="s">
        <v>1134</v>
      </c>
      <c r="F657" s="298" t="s">
        <v>71</v>
      </c>
      <c r="G657" s="298" t="s">
        <v>1136</v>
      </c>
      <c r="H657" s="298" t="s">
        <v>2022</v>
      </c>
      <c r="I657" s="298" t="s">
        <v>289</v>
      </c>
      <c r="J657" s="300">
        <v>42921</v>
      </c>
      <c r="K657" s="298" t="s">
        <v>13</v>
      </c>
      <c r="L657" s="298" t="s">
        <v>13</v>
      </c>
      <c r="M657" s="298" t="s">
        <v>289</v>
      </c>
      <c r="N657" s="298" t="s">
        <v>751</v>
      </c>
      <c r="O657" s="301"/>
      <c r="P657" s="301"/>
      <c r="Q657" s="298" t="s">
        <v>13</v>
      </c>
      <c r="R657" s="298" t="s">
        <v>289</v>
      </c>
      <c r="S657" s="302" t="s">
        <v>289</v>
      </c>
      <c r="T657" s="298" t="s">
        <v>289</v>
      </c>
      <c r="U657" s="298" t="s">
        <v>289</v>
      </c>
      <c r="V657" s="300">
        <v>43920</v>
      </c>
      <c r="W657" s="298"/>
    </row>
    <row r="658" spans="1:23" ht="105" customHeight="1">
      <c r="A658" s="297" t="s">
        <v>235</v>
      </c>
      <c r="B658" s="298" t="s">
        <v>236</v>
      </c>
      <c r="C658" s="298" t="s">
        <v>74</v>
      </c>
      <c r="D658" s="298" t="s">
        <v>765</v>
      </c>
      <c r="E658" s="308" t="s">
        <v>1137</v>
      </c>
      <c r="F658" s="298" t="s">
        <v>71</v>
      </c>
      <c r="G658" s="318" t="s">
        <v>1138</v>
      </c>
      <c r="H658" s="298" t="s">
        <v>5</v>
      </c>
      <c r="I658" s="298" t="s">
        <v>5</v>
      </c>
      <c r="J658" s="300" t="s">
        <v>289</v>
      </c>
      <c r="K658" s="298" t="s">
        <v>13</v>
      </c>
      <c r="L658" s="298" t="s">
        <v>13</v>
      </c>
      <c r="M658" s="298" t="s">
        <v>289</v>
      </c>
      <c r="N658" s="298" t="s">
        <v>751</v>
      </c>
      <c r="O658" s="301"/>
      <c r="P658" s="301"/>
      <c r="Q658" s="298" t="s">
        <v>13</v>
      </c>
      <c r="R658" s="298" t="s">
        <v>289</v>
      </c>
      <c r="S658" s="302" t="s">
        <v>289</v>
      </c>
      <c r="T658" s="298" t="s">
        <v>289</v>
      </c>
      <c r="U658" s="298" t="s">
        <v>289</v>
      </c>
      <c r="V658" s="300">
        <v>43920</v>
      </c>
      <c r="W658" s="298"/>
    </row>
    <row r="659" spans="1:23" ht="116.25" customHeight="1">
      <c r="A659" s="297" t="s">
        <v>235</v>
      </c>
      <c r="B659" s="298" t="s">
        <v>236</v>
      </c>
      <c r="C659" s="298" t="s">
        <v>74</v>
      </c>
      <c r="D659" s="298" t="s">
        <v>765</v>
      </c>
      <c r="E659" s="308" t="s">
        <v>1139</v>
      </c>
      <c r="F659" s="298" t="s">
        <v>71</v>
      </c>
      <c r="G659" s="298" t="s">
        <v>2228</v>
      </c>
      <c r="H659" s="298" t="s">
        <v>3</v>
      </c>
      <c r="I659" s="298" t="s">
        <v>774</v>
      </c>
      <c r="J659" s="300">
        <v>43712</v>
      </c>
      <c r="K659" s="298" t="s">
        <v>253</v>
      </c>
      <c r="L659" s="298" t="s">
        <v>13</v>
      </c>
      <c r="M659" s="298" t="s">
        <v>289</v>
      </c>
      <c r="N659" s="298" t="s">
        <v>126</v>
      </c>
      <c r="O659" s="301"/>
      <c r="P659" s="301"/>
      <c r="Q659" s="298" t="s">
        <v>13</v>
      </c>
      <c r="R659" s="298" t="s">
        <v>289</v>
      </c>
      <c r="S659" s="302">
        <v>1</v>
      </c>
      <c r="T659" s="298" t="s">
        <v>1551</v>
      </c>
      <c r="U659" s="298" t="s">
        <v>289</v>
      </c>
      <c r="V659" s="300">
        <v>43920</v>
      </c>
      <c r="W659" s="298"/>
    </row>
    <row r="660" spans="1:23" ht="159.75" customHeight="1">
      <c r="A660" s="303" t="s">
        <v>235</v>
      </c>
      <c r="B660" s="296" t="s">
        <v>236</v>
      </c>
      <c r="C660" s="296" t="s">
        <v>74</v>
      </c>
      <c r="D660" s="296" t="s">
        <v>765</v>
      </c>
      <c r="E660" s="304" t="s">
        <v>2227</v>
      </c>
      <c r="F660" s="312" t="s">
        <v>73</v>
      </c>
      <c r="G660" s="296" t="s">
        <v>2229</v>
      </c>
      <c r="H660" s="296" t="s">
        <v>289</v>
      </c>
      <c r="I660" s="296" t="s">
        <v>289</v>
      </c>
      <c r="J660" s="296" t="s">
        <v>289</v>
      </c>
      <c r="K660" s="296" t="s">
        <v>289</v>
      </c>
      <c r="L660" s="296" t="s">
        <v>289</v>
      </c>
      <c r="M660" s="296" t="s">
        <v>289</v>
      </c>
      <c r="N660" s="296" t="s">
        <v>73</v>
      </c>
      <c r="O660" s="314"/>
      <c r="P660" s="425" t="s">
        <v>2292</v>
      </c>
      <c r="Q660" s="312" t="s">
        <v>253</v>
      </c>
      <c r="R660" s="296" t="s">
        <v>289</v>
      </c>
      <c r="S660" s="296" t="s">
        <v>289</v>
      </c>
      <c r="T660" s="296" t="s">
        <v>289</v>
      </c>
      <c r="U660" s="296" t="s">
        <v>289</v>
      </c>
      <c r="V660" s="377">
        <v>44295</v>
      </c>
      <c r="W660" s="296" t="s">
        <v>2230</v>
      </c>
    </row>
    <row r="661" spans="1:23" ht="52.5" customHeight="1">
      <c r="A661" s="297" t="s">
        <v>2191</v>
      </c>
      <c r="B661" s="298" t="s">
        <v>2190</v>
      </c>
      <c r="C661" s="298" t="s">
        <v>8</v>
      </c>
      <c r="D661" s="298" t="s">
        <v>765</v>
      </c>
      <c r="E661" s="299" t="s">
        <v>2211</v>
      </c>
      <c r="F661" s="298" t="s">
        <v>71</v>
      </c>
      <c r="G661" s="298" t="s">
        <v>2192</v>
      </c>
      <c r="H661" s="298" t="s">
        <v>3</v>
      </c>
      <c r="I661" s="298" t="s">
        <v>289</v>
      </c>
      <c r="J661" s="300">
        <v>38763</v>
      </c>
      <c r="K661" s="298" t="s">
        <v>675</v>
      </c>
      <c r="L661" s="298" t="s">
        <v>13</v>
      </c>
      <c r="M661" s="298" t="s">
        <v>289</v>
      </c>
      <c r="N661" s="298" t="s">
        <v>126</v>
      </c>
      <c r="O661" s="298"/>
      <c r="P661" s="298"/>
      <c r="Q661" s="298" t="s">
        <v>348</v>
      </c>
      <c r="R661" s="298" t="s">
        <v>289</v>
      </c>
      <c r="S661" s="302" t="s">
        <v>289</v>
      </c>
      <c r="T661" s="302" t="s">
        <v>289</v>
      </c>
      <c r="U661" s="298" t="s">
        <v>1073</v>
      </c>
      <c r="V661" s="300">
        <v>44238</v>
      </c>
      <c r="W661" s="298"/>
    </row>
    <row r="662" spans="1:23" ht="170.25" customHeight="1">
      <c r="A662" s="297" t="s">
        <v>2191</v>
      </c>
      <c r="B662" s="298" t="s">
        <v>2190</v>
      </c>
      <c r="C662" s="298" t="s">
        <v>8</v>
      </c>
      <c r="D662" s="298" t="s">
        <v>765</v>
      </c>
      <c r="E662" s="299" t="s">
        <v>2193</v>
      </c>
      <c r="F662" s="298" t="s">
        <v>71</v>
      </c>
      <c r="G662" s="298" t="s">
        <v>2192</v>
      </c>
      <c r="H662" s="298" t="s">
        <v>3</v>
      </c>
      <c r="I662" s="298" t="s">
        <v>289</v>
      </c>
      <c r="J662" s="300">
        <v>38763</v>
      </c>
      <c r="K662" s="298" t="s">
        <v>675</v>
      </c>
      <c r="L662" s="298" t="s">
        <v>13</v>
      </c>
      <c r="M662" s="298" t="s">
        <v>289</v>
      </c>
      <c r="N662" s="298" t="s">
        <v>126</v>
      </c>
      <c r="O662" s="298"/>
      <c r="P662" s="298"/>
      <c r="Q662" s="298" t="s">
        <v>348</v>
      </c>
      <c r="R662" s="298" t="s">
        <v>289</v>
      </c>
      <c r="S662" s="302" t="s">
        <v>289</v>
      </c>
      <c r="T662" s="302" t="s">
        <v>289</v>
      </c>
      <c r="U662" s="298" t="s">
        <v>1073</v>
      </c>
      <c r="V662" s="300">
        <v>44238</v>
      </c>
      <c r="W662" s="298"/>
    </row>
    <row r="663" spans="1:23" ht="52.5" customHeight="1">
      <c r="A663" s="297" t="s">
        <v>2191</v>
      </c>
      <c r="B663" s="298" t="s">
        <v>2190</v>
      </c>
      <c r="C663" s="298" t="s">
        <v>8</v>
      </c>
      <c r="D663" s="298" t="s">
        <v>765</v>
      </c>
      <c r="E663" s="299" t="s">
        <v>2194</v>
      </c>
      <c r="F663" s="298" t="s">
        <v>71</v>
      </c>
      <c r="G663" s="298" t="s">
        <v>2192</v>
      </c>
      <c r="H663" s="298" t="s">
        <v>3</v>
      </c>
      <c r="I663" s="298" t="s">
        <v>289</v>
      </c>
      <c r="J663" s="300">
        <v>38763</v>
      </c>
      <c r="K663" s="298" t="s">
        <v>675</v>
      </c>
      <c r="L663" s="298" t="s">
        <v>13</v>
      </c>
      <c r="M663" s="298" t="s">
        <v>289</v>
      </c>
      <c r="N663" s="298" t="s">
        <v>126</v>
      </c>
      <c r="O663" s="298"/>
      <c r="P663" s="298"/>
      <c r="Q663" s="298" t="s">
        <v>348</v>
      </c>
      <c r="R663" s="298" t="s">
        <v>289</v>
      </c>
      <c r="S663" s="302" t="s">
        <v>289</v>
      </c>
      <c r="T663" s="302" t="s">
        <v>289</v>
      </c>
      <c r="U663" s="298" t="s">
        <v>1073</v>
      </c>
      <c r="V663" s="300">
        <v>44238</v>
      </c>
      <c r="W663" s="298"/>
    </row>
    <row r="664" spans="1:23" ht="52.5" customHeight="1">
      <c r="A664" s="297" t="s">
        <v>2191</v>
      </c>
      <c r="B664" s="298" t="s">
        <v>2190</v>
      </c>
      <c r="C664" s="298" t="s">
        <v>8</v>
      </c>
      <c r="D664" s="298" t="s">
        <v>765</v>
      </c>
      <c r="E664" s="299" t="s">
        <v>2212</v>
      </c>
      <c r="F664" s="298" t="s">
        <v>71</v>
      </c>
      <c r="G664" s="298" t="s">
        <v>2192</v>
      </c>
      <c r="H664" s="298" t="s">
        <v>3</v>
      </c>
      <c r="I664" s="298" t="s">
        <v>289</v>
      </c>
      <c r="J664" s="300">
        <v>38763</v>
      </c>
      <c r="K664" s="298" t="s">
        <v>675</v>
      </c>
      <c r="L664" s="298" t="s">
        <v>13</v>
      </c>
      <c r="M664" s="298" t="s">
        <v>289</v>
      </c>
      <c r="N664" s="298" t="s">
        <v>126</v>
      </c>
      <c r="O664" s="298"/>
      <c r="P664" s="298"/>
      <c r="Q664" s="298" t="s">
        <v>348</v>
      </c>
      <c r="R664" s="298" t="s">
        <v>289</v>
      </c>
      <c r="S664" s="302" t="s">
        <v>289</v>
      </c>
      <c r="T664" s="302" t="s">
        <v>289</v>
      </c>
      <c r="U664" s="298" t="s">
        <v>1073</v>
      </c>
      <c r="V664" s="300">
        <v>44238</v>
      </c>
      <c r="W664" s="298"/>
    </row>
    <row r="665" spans="1:23" ht="52.5" customHeight="1">
      <c r="A665" s="297" t="s">
        <v>2191</v>
      </c>
      <c r="B665" s="298" t="s">
        <v>2190</v>
      </c>
      <c r="C665" s="298" t="s">
        <v>8</v>
      </c>
      <c r="D665" s="298" t="s">
        <v>764</v>
      </c>
      <c r="E665" s="299" t="s">
        <v>2195</v>
      </c>
      <c r="F665" s="298" t="s">
        <v>71</v>
      </c>
      <c r="G665" s="298" t="s">
        <v>2192</v>
      </c>
      <c r="H665" s="298" t="s">
        <v>2205</v>
      </c>
      <c r="I665" s="298" t="s">
        <v>289</v>
      </c>
      <c r="J665" s="300">
        <v>38763</v>
      </c>
      <c r="K665" s="298" t="s">
        <v>675</v>
      </c>
      <c r="L665" s="298" t="s">
        <v>13</v>
      </c>
      <c r="M665" s="298" t="s">
        <v>289</v>
      </c>
      <c r="N665" s="298" t="s">
        <v>126</v>
      </c>
      <c r="O665" s="298"/>
      <c r="P665" s="298"/>
      <c r="Q665" s="298" t="s">
        <v>348</v>
      </c>
      <c r="R665" s="298" t="s">
        <v>289</v>
      </c>
      <c r="S665" s="302" t="s">
        <v>289</v>
      </c>
      <c r="T665" s="302" t="s">
        <v>289</v>
      </c>
      <c r="U665" s="298" t="s">
        <v>1073</v>
      </c>
      <c r="V665" s="300">
        <v>44238</v>
      </c>
      <c r="W665" s="298"/>
    </row>
    <row r="666" spans="1:23" ht="52.5" customHeight="1">
      <c r="A666" s="297" t="s">
        <v>2191</v>
      </c>
      <c r="B666" s="298" t="s">
        <v>2190</v>
      </c>
      <c r="C666" s="298" t="s">
        <v>8</v>
      </c>
      <c r="D666" s="298" t="s">
        <v>7</v>
      </c>
      <c r="E666" s="299" t="s">
        <v>2196</v>
      </c>
      <c r="F666" s="298" t="s">
        <v>71</v>
      </c>
      <c r="G666" s="298" t="s">
        <v>2192</v>
      </c>
      <c r="H666" s="298" t="s">
        <v>2205</v>
      </c>
      <c r="I666" s="298" t="s">
        <v>289</v>
      </c>
      <c r="J666" s="300">
        <v>38763</v>
      </c>
      <c r="K666" s="298" t="s">
        <v>675</v>
      </c>
      <c r="L666" s="298" t="s">
        <v>13</v>
      </c>
      <c r="M666" s="298" t="s">
        <v>289</v>
      </c>
      <c r="N666" s="298" t="s">
        <v>126</v>
      </c>
      <c r="O666" s="298"/>
      <c r="P666" s="298"/>
      <c r="Q666" s="298" t="s">
        <v>348</v>
      </c>
      <c r="R666" s="298" t="s">
        <v>289</v>
      </c>
      <c r="S666" s="302" t="s">
        <v>289</v>
      </c>
      <c r="T666" s="302" t="s">
        <v>289</v>
      </c>
      <c r="U666" s="298" t="s">
        <v>1073</v>
      </c>
      <c r="V666" s="300">
        <v>44238</v>
      </c>
      <c r="W666" s="298"/>
    </row>
    <row r="667" spans="1:23" ht="52.5" customHeight="1">
      <c r="A667" s="297" t="s">
        <v>2191</v>
      </c>
      <c r="B667" s="298" t="s">
        <v>2190</v>
      </c>
      <c r="C667" s="298" t="s">
        <v>8</v>
      </c>
      <c r="D667" s="298" t="s">
        <v>767</v>
      </c>
      <c r="E667" s="299" t="s">
        <v>2197</v>
      </c>
      <c r="F667" s="298" t="s">
        <v>71</v>
      </c>
      <c r="G667" s="298" t="s">
        <v>2192</v>
      </c>
      <c r="H667" s="298" t="s">
        <v>2205</v>
      </c>
      <c r="I667" s="298" t="s">
        <v>289</v>
      </c>
      <c r="J667" s="300">
        <v>38763</v>
      </c>
      <c r="K667" s="298" t="s">
        <v>675</v>
      </c>
      <c r="L667" s="298" t="s">
        <v>13</v>
      </c>
      <c r="M667" s="298" t="s">
        <v>289</v>
      </c>
      <c r="N667" s="298" t="s">
        <v>126</v>
      </c>
      <c r="O667" s="298"/>
      <c r="P667" s="298"/>
      <c r="Q667" s="298" t="s">
        <v>348</v>
      </c>
      <c r="R667" s="298" t="s">
        <v>289</v>
      </c>
      <c r="S667" s="302" t="s">
        <v>289</v>
      </c>
      <c r="T667" s="302" t="s">
        <v>289</v>
      </c>
      <c r="U667" s="298" t="s">
        <v>1073</v>
      </c>
      <c r="V667" s="300">
        <v>44238</v>
      </c>
      <c r="W667" s="298"/>
    </row>
    <row r="668" spans="1:23" ht="52.5" customHeight="1">
      <c r="A668" s="297" t="s">
        <v>2191</v>
      </c>
      <c r="B668" s="298" t="s">
        <v>2190</v>
      </c>
      <c r="C668" s="298" t="s">
        <v>8</v>
      </c>
      <c r="D668" s="298" t="s">
        <v>765</v>
      </c>
      <c r="E668" s="299" t="s">
        <v>2198</v>
      </c>
      <c r="F668" s="298" t="s">
        <v>71</v>
      </c>
      <c r="G668" s="298" t="s">
        <v>2192</v>
      </c>
      <c r="H668" s="298" t="s">
        <v>3</v>
      </c>
      <c r="I668" s="298" t="s">
        <v>289</v>
      </c>
      <c r="J668" s="300">
        <v>38763</v>
      </c>
      <c r="K668" s="298" t="s">
        <v>675</v>
      </c>
      <c r="L668" s="298" t="s">
        <v>13</v>
      </c>
      <c r="M668" s="298" t="s">
        <v>289</v>
      </c>
      <c r="N668" s="298" t="s">
        <v>126</v>
      </c>
      <c r="O668" s="298"/>
      <c r="P668" s="298"/>
      <c r="Q668" s="298" t="s">
        <v>348</v>
      </c>
      <c r="R668" s="298" t="s">
        <v>289</v>
      </c>
      <c r="S668" s="302" t="s">
        <v>289</v>
      </c>
      <c r="T668" s="302" t="s">
        <v>289</v>
      </c>
      <c r="U668" s="298" t="s">
        <v>1073</v>
      </c>
      <c r="V668" s="300">
        <v>44238</v>
      </c>
      <c r="W668" s="298"/>
    </row>
    <row r="669" spans="1:23" ht="52.5" customHeight="1">
      <c r="A669" s="297" t="s">
        <v>2191</v>
      </c>
      <c r="B669" s="298" t="s">
        <v>2190</v>
      </c>
      <c r="C669" s="298" t="s">
        <v>8</v>
      </c>
      <c r="D669" s="298" t="s">
        <v>12</v>
      </c>
      <c r="E669" s="299" t="s">
        <v>2204</v>
      </c>
      <c r="F669" s="298" t="s">
        <v>71</v>
      </c>
      <c r="G669" s="298" t="s">
        <v>2192</v>
      </c>
      <c r="H669" s="298" t="s">
        <v>3</v>
      </c>
      <c r="I669" s="298" t="s">
        <v>289</v>
      </c>
      <c r="J669" s="300">
        <v>38763</v>
      </c>
      <c r="K669" s="298" t="s">
        <v>675</v>
      </c>
      <c r="L669" s="298" t="s">
        <v>13</v>
      </c>
      <c r="M669" s="298" t="s">
        <v>289</v>
      </c>
      <c r="N669" s="298" t="s">
        <v>126</v>
      </c>
      <c r="O669" s="298"/>
      <c r="P669" s="298"/>
      <c r="Q669" s="298" t="s">
        <v>348</v>
      </c>
      <c r="R669" s="298" t="s">
        <v>289</v>
      </c>
      <c r="S669" s="302" t="s">
        <v>289</v>
      </c>
      <c r="T669" s="302" t="s">
        <v>289</v>
      </c>
      <c r="U669" s="298" t="s">
        <v>1073</v>
      </c>
      <c r="V669" s="300">
        <v>44238</v>
      </c>
      <c r="W669" s="298"/>
    </row>
    <row r="670" spans="1:23" ht="52.5" customHeight="1">
      <c r="A670" s="297" t="s">
        <v>2191</v>
      </c>
      <c r="B670" s="298" t="s">
        <v>2190</v>
      </c>
      <c r="C670" s="298" t="s">
        <v>8</v>
      </c>
      <c r="D670" s="298" t="s">
        <v>703</v>
      </c>
      <c r="E670" s="299" t="s">
        <v>2199</v>
      </c>
      <c r="F670" s="298" t="s">
        <v>71</v>
      </c>
      <c r="G670" s="298" t="s">
        <v>2192</v>
      </c>
      <c r="H670" s="298" t="s">
        <v>3</v>
      </c>
      <c r="I670" s="298" t="s">
        <v>289</v>
      </c>
      <c r="J670" s="300">
        <v>38763</v>
      </c>
      <c r="K670" s="298" t="s">
        <v>675</v>
      </c>
      <c r="L670" s="298" t="s">
        <v>13</v>
      </c>
      <c r="M670" s="298" t="s">
        <v>289</v>
      </c>
      <c r="N670" s="298" t="s">
        <v>126</v>
      </c>
      <c r="O670" s="298"/>
      <c r="P670" s="298"/>
      <c r="Q670" s="298" t="s">
        <v>348</v>
      </c>
      <c r="R670" s="298" t="s">
        <v>289</v>
      </c>
      <c r="S670" s="302" t="s">
        <v>289</v>
      </c>
      <c r="T670" s="302" t="s">
        <v>289</v>
      </c>
      <c r="U670" s="298" t="s">
        <v>1073</v>
      </c>
      <c r="V670" s="300">
        <v>44238</v>
      </c>
      <c r="W670" s="298"/>
    </row>
    <row r="671" spans="1:23" ht="52.5" customHeight="1">
      <c r="A671" s="297" t="s">
        <v>2191</v>
      </c>
      <c r="B671" s="298" t="s">
        <v>2190</v>
      </c>
      <c r="C671" s="298" t="s">
        <v>8</v>
      </c>
      <c r="D671" s="298" t="s">
        <v>763</v>
      </c>
      <c r="E671" s="299" t="s">
        <v>2200</v>
      </c>
      <c r="F671" s="298" t="s">
        <v>71</v>
      </c>
      <c r="G671" s="298" t="s">
        <v>2192</v>
      </c>
      <c r="H671" s="298" t="s">
        <v>3</v>
      </c>
      <c r="I671" s="298" t="s">
        <v>289</v>
      </c>
      <c r="J671" s="300">
        <v>38763</v>
      </c>
      <c r="K671" s="298" t="s">
        <v>675</v>
      </c>
      <c r="L671" s="298" t="s">
        <v>13</v>
      </c>
      <c r="M671" s="298" t="s">
        <v>289</v>
      </c>
      <c r="N671" s="298" t="s">
        <v>126</v>
      </c>
      <c r="O671" s="298"/>
      <c r="P671" s="298"/>
      <c r="Q671" s="298" t="s">
        <v>348</v>
      </c>
      <c r="R671" s="298" t="s">
        <v>289</v>
      </c>
      <c r="S671" s="302" t="s">
        <v>289</v>
      </c>
      <c r="T671" s="302" t="s">
        <v>289</v>
      </c>
      <c r="U671" s="298" t="s">
        <v>1073</v>
      </c>
      <c r="V671" s="300">
        <v>44238</v>
      </c>
      <c r="W671" s="298"/>
    </row>
    <row r="672" spans="1:23" ht="52.5" customHeight="1">
      <c r="A672" s="297" t="s">
        <v>2191</v>
      </c>
      <c r="B672" s="298" t="s">
        <v>2190</v>
      </c>
      <c r="C672" s="298" t="s">
        <v>8</v>
      </c>
      <c r="D672" s="298" t="s">
        <v>766</v>
      </c>
      <c r="E672" s="299" t="s">
        <v>2201</v>
      </c>
      <c r="F672" s="298" t="s">
        <v>71</v>
      </c>
      <c r="G672" s="298" t="s">
        <v>2192</v>
      </c>
      <c r="H672" s="298" t="s">
        <v>3</v>
      </c>
      <c r="I672" s="298" t="s">
        <v>289</v>
      </c>
      <c r="J672" s="300">
        <v>38763</v>
      </c>
      <c r="K672" s="298" t="s">
        <v>675</v>
      </c>
      <c r="L672" s="298" t="s">
        <v>13</v>
      </c>
      <c r="M672" s="298" t="s">
        <v>289</v>
      </c>
      <c r="N672" s="298" t="s">
        <v>126</v>
      </c>
      <c r="O672" s="298"/>
      <c r="P672" s="298"/>
      <c r="Q672" s="298" t="s">
        <v>348</v>
      </c>
      <c r="R672" s="298" t="s">
        <v>289</v>
      </c>
      <c r="S672" s="302" t="s">
        <v>289</v>
      </c>
      <c r="T672" s="302" t="s">
        <v>289</v>
      </c>
      <c r="U672" s="298" t="s">
        <v>1073</v>
      </c>
      <c r="V672" s="300">
        <v>44238</v>
      </c>
      <c r="W672" s="298"/>
    </row>
    <row r="673" spans="1:23" ht="52.5" customHeight="1">
      <c r="A673" s="297" t="s">
        <v>2191</v>
      </c>
      <c r="B673" s="298" t="s">
        <v>2190</v>
      </c>
      <c r="C673" s="298" t="s">
        <v>8</v>
      </c>
      <c r="D673" s="298" t="s">
        <v>12</v>
      </c>
      <c r="E673" s="299" t="s">
        <v>2202</v>
      </c>
      <c r="F673" s="298" t="s">
        <v>71</v>
      </c>
      <c r="G673" s="298" t="s">
        <v>2192</v>
      </c>
      <c r="H673" s="298" t="s">
        <v>3</v>
      </c>
      <c r="I673" s="298" t="s">
        <v>289</v>
      </c>
      <c r="J673" s="300">
        <v>38763</v>
      </c>
      <c r="K673" s="298" t="s">
        <v>675</v>
      </c>
      <c r="L673" s="298" t="s">
        <v>13</v>
      </c>
      <c r="M673" s="298" t="s">
        <v>289</v>
      </c>
      <c r="N673" s="298" t="s">
        <v>126</v>
      </c>
      <c r="O673" s="298"/>
      <c r="P673" s="298"/>
      <c r="Q673" s="298" t="s">
        <v>348</v>
      </c>
      <c r="R673" s="298" t="s">
        <v>289</v>
      </c>
      <c r="S673" s="302" t="s">
        <v>289</v>
      </c>
      <c r="T673" s="302" t="s">
        <v>289</v>
      </c>
      <c r="U673" s="298" t="s">
        <v>1073</v>
      </c>
      <c r="V673" s="300">
        <v>44238</v>
      </c>
      <c r="W673" s="298"/>
    </row>
    <row r="674" spans="1:23" ht="52.5" customHeight="1">
      <c r="A674" s="297" t="s">
        <v>2191</v>
      </c>
      <c r="B674" s="298" t="s">
        <v>2190</v>
      </c>
      <c r="C674" s="298" t="s">
        <v>8</v>
      </c>
      <c r="D674" s="298" t="s">
        <v>12</v>
      </c>
      <c r="E674" s="299" t="s">
        <v>2203</v>
      </c>
      <c r="F674" s="298" t="s">
        <v>71</v>
      </c>
      <c r="G674" s="298" t="s">
        <v>2192</v>
      </c>
      <c r="H674" s="298" t="s">
        <v>62</v>
      </c>
      <c r="I674" s="298" t="s">
        <v>289</v>
      </c>
      <c r="J674" s="300">
        <v>38763</v>
      </c>
      <c r="K674" s="298" t="s">
        <v>675</v>
      </c>
      <c r="L674" s="298" t="s">
        <v>13</v>
      </c>
      <c r="M674" s="298" t="s">
        <v>289</v>
      </c>
      <c r="N674" s="298" t="s">
        <v>126</v>
      </c>
      <c r="O674" s="298"/>
      <c r="P674" s="298"/>
      <c r="Q674" s="298" t="s">
        <v>348</v>
      </c>
      <c r="R674" s="298" t="s">
        <v>289</v>
      </c>
      <c r="S674" s="302" t="s">
        <v>289</v>
      </c>
      <c r="T674" s="302" t="s">
        <v>289</v>
      </c>
      <c r="U674" s="298" t="s">
        <v>1073</v>
      </c>
      <c r="V674" s="300">
        <v>44238</v>
      </c>
      <c r="W674" s="298"/>
    </row>
    <row r="675" spans="1:23" ht="131.25" customHeight="1">
      <c r="A675" s="366" t="s">
        <v>2102</v>
      </c>
      <c r="B675" s="298" t="s">
        <v>2124</v>
      </c>
      <c r="C675" s="298" t="s">
        <v>8</v>
      </c>
      <c r="D675" s="298" t="s">
        <v>765</v>
      </c>
      <c r="E675" s="308" t="s">
        <v>2121</v>
      </c>
      <c r="F675" s="298" t="s">
        <v>73</v>
      </c>
      <c r="G675" s="298" t="s">
        <v>358</v>
      </c>
      <c r="H675" s="298" t="s">
        <v>289</v>
      </c>
      <c r="I675" s="298" t="s">
        <v>289</v>
      </c>
      <c r="J675" s="298" t="s">
        <v>289</v>
      </c>
      <c r="K675" s="298" t="s">
        <v>289</v>
      </c>
      <c r="L675" s="298" t="s">
        <v>289</v>
      </c>
      <c r="M675" s="298" t="s">
        <v>289</v>
      </c>
      <c r="N675" s="315" t="s">
        <v>73</v>
      </c>
      <c r="O675" s="309"/>
      <c r="P675" s="367" t="s">
        <v>2048</v>
      </c>
      <c r="Q675" s="298" t="s">
        <v>13</v>
      </c>
      <c r="R675" s="298" t="s">
        <v>289</v>
      </c>
      <c r="S675" s="302" t="s">
        <v>289</v>
      </c>
      <c r="T675" s="298" t="s">
        <v>289</v>
      </c>
      <c r="U675" s="298" t="s">
        <v>289</v>
      </c>
      <c r="V675" s="300">
        <v>44229</v>
      </c>
      <c r="W675" s="309"/>
    </row>
    <row r="676" spans="1:23" ht="131.25" customHeight="1">
      <c r="A676" s="366" t="s">
        <v>2102</v>
      </c>
      <c r="B676" s="298" t="s">
        <v>2124</v>
      </c>
      <c r="C676" s="298" t="s">
        <v>8</v>
      </c>
      <c r="D676" s="298" t="s">
        <v>765</v>
      </c>
      <c r="E676" s="308" t="s">
        <v>2120</v>
      </c>
      <c r="F676" s="298" t="s">
        <v>73</v>
      </c>
      <c r="G676" s="298" t="s">
        <v>358</v>
      </c>
      <c r="H676" s="298" t="s">
        <v>289</v>
      </c>
      <c r="I676" s="298" t="s">
        <v>289</v>
      </c>
      <c r="J676" s="298" t="s">
        <v>289</v>
      </c>
      <c r="K676" s="298" t="s">
        <v>289</v>
      </c>
      <c r="L676" s="298" t="s">
        <v>289</v>
      </c>
      <c r="M676" s="311" t="s">
        <v>289</v>
      </c>
      <c r="N676" s="315" t="s">
        <v>73</v>
      </c>
      <c r="O676" s="309"/>
      <c r="P676" s="367" t="s">
        <v>2048</v>
      </c>
      <c r="Q676" s="298" t="s">
        <v>13</v>
      </c>
      <c r="R676" s="298" t="s">
        <v>289</v>
      </c>
      <c r="S676" s="302" t="s">
        <v>289</v>
      </c>
      <c r="T676" s="298" t="s">
        <v>289</v>
      </c>
      <c r="U676" s="298" t="s">
        <v>289</v>
      </c>
      <c r="V676" s="300">
        <v>44229</v>
      </c>
      <c r="W676" s="309"/>
    </row>
    <row r="677" spans="1:23" ht="131.25" customHeight="1">
      <c r="A677" s="297" t="s">
        <v>50</v>
      </c>
      <c r="B677" s="298" t="s">
        <v>124</v>
      </c>
      <c r="C677" s="298" t="s">
        <v>8</v>
      </c>
      <c r="D677" s="298" t="s">
        <v>763</v>
      </c>
      <c r="E677" s="308" t="s">
        <v>1140</v>
      </c>
      <c r="F677" s="298" t="s">
        <v>71</v>
      </c>
      <c r="G677" s="298" t="s">
        <v>344</v>
      </c>
      <c r="H677" s="298" t="s">
        <v>26</v>
      </c>
      <c r="I677" s="298" t="s">
        <v>775</v>
      </c>
      <c r="J677" s="300">
        <v>42011</v>
      </c>
      <c r="K677" s="298" t="s">
        <v>253</v>
      </c>
      <c r="L677" s="298" t="s">
        <v>782</v>
      </c>
      <c r="M677" s="311" t="s">
        <v>289</v>
      </c>
      <c r="N677" s="298" t="s">
        <v>126</v>
      </c>
      <c r="O677" s="301"/>
      <c r="P677" s="301"/>
      <c r="Q677" s="298" t="s">
        <v>348</v>
      </c>
      <c r="R677" s="298" t="s">
        <v>1552</v>
      </c>
      <c r="S677" s="302" t="s">
        <v>289</v>
      </c>
      <c r="T677" s="298" t="s">
        <v>289</v>
      </c>
      <c r="U677" s="298" t="s">
        <v>289</v>
      </c>
      <c r="V677" s="300">
        <v>43920</v>
      </c>
      <c r="W677" s="298"/>
    </row>
    <row r="678" spans="1:23" ht="131.25" customHeight="1">
      <c r="A678" s="297" t="s">
        <v>511</v>
      </c>
      <c r="B678" s="298" t="s">
        <v>512</v>
      </c>
      <c r="C678" s="298" t="s">
        <v>8</v>
      </c>
      <c r="D678" s="298" t="s">
        <v>7</v>
      </c>
      <c r="E678" s="308" t="s">
        <v>1148</v>
      </c>
      <c r="F678" s="298" t="s">
        <v>71</v>
      </c>
      <c r="G678" s="319" t="s">
        <v>1146</v>
      </c>
      <c r="H678" s="298" t="s">
        <v>536</v>
      </c>
      <c r="I678" s="298" t="s">
        <v>289</v>
      </c>
      <c r="J678" s="300" t="s">
        <v>289</v>
      </c>
      <c r="K678" s="298" t="s">
        <v>675</v>
      </c>
      <c r="L678" s="298" t="s">
        <v>13</v>
      </c>
      <c r="M678" s="298" t="s">
        <v>289</v>
      </c>
      <c r="N678" s="298" t="s">
        <v>126</v>
      </c>
      <c r="O678" s="301"/>
      <c r="P678" s="301"/>
      <c r="Q678" s="298" t="s">
        <v>348</v>
      </c>
      <c r="R678" s="298" t="s">
        <v>1147</v>
      </c>
      <c r="S678" s="302" t="s">
        <v>289</v>
      </c>
      <c r="T678" s="298" t="s">
        <v>289</v>
      </c>
      <c r="U678" s="298" t="s">
        <v>1073</v>
      </c>
      <c r="V678" s="300">
        <v>43920</v>
      </c>
      <c r="W678" s="298"/>
    </row>
    <row r="679" spans="1:23" ht="131.25" customHeight="1">
      <c r="A679" s="297" t="s">
        <v>511</v>
      </c>
      <c r="B679" s="298" t="s">
        <v>512</v>
      </c>
      <c r="C679" s="298" t="s">
        <v>74</v>
      </c>
      <c r="D679" s="298" t="s">
        <v>7</v>
      </c>
      <c r="E679" s="308" t="s">
        <v>1143</v>
      </c>
      <c r="F679" s="298" t="s">
        <v>71</v>
      </c>
      <c r="G679" s="298" t="s">
        <v>1144</v>
      </c>
      <c r="H679" s="298" t="s">
        <v>3</v>
      </c>
      <c r="I679" s="298" t="s">
        <v>775</v>
      </c>
      <c r="J679" s="300">
        <v>42445</v>
      </c>
      <c r="K679" s="298" t="s">
        <v>253</v>
      </c>
      <c r="L679" s="298" t="s">
        <v>13</v>
      </c>
      <c r="M679" s="298" t="s">
        <v>289</v>
      </c>
      <c r="N679" s="298" t="s">
        <v>126</v>
      </c>
      <c r="O679" s="301"/>
      <c r="P679" s="301"/>
      <c r="Q679" s="298" t="s">
        <v>13</v>
      </c>
      <c r="R679" s="298" t="s">
        <v>289</v>
      </c>
      <c r="S679" s="302">
        <v>1</v>
      </c>
      <c r="T679" s="298" t="s">
        <v>1758</v>
      </c>
      <c r="U679" s="298" t="s">
        <v>1073</v>
      </c>
      <c r="V679" s="300">
        <v>44168</v>
      </c>
      <c r="W679" s="298" t="s">
        <v>1759</v>
      </c>
    </row>
    <row r="680" spans="1:23" ht="131.25" customHeight="1">
      <c r="A680" s="297" t="s">
        <v>511</v>
      </c>
      <c r="B680" s="298" t="s">
        <v>512</v>
      </c>
      <c r="C680" s="298" t="s">
        <v>8</v>
      </c>
      <c r="D680" s="298" t="s">
        <v>764</v>
      </c>
      <c r="E680" s="308" t="s">
        <v>1145</v>
      </c>
      <c r="F680" s="298" t="s">
        <v>71</v>
      </c>
      <c r="G680" s="319" t="s">
        <v>1146</v>
      </c>
      <c r="H680" s="298" t="s">
        <v>536</v>
      </c>
      <c r="I680" s="298" t="s">
        <v>289</v>
      </c>
      <c r="J680" s="300" t="s">
        <v>289</v>
      </c>
      <c r="K680" s="298" t="s">
        <v>253</v>
      </c>
      <c r="L680" s="298" t="s">
        <v>13</v>
      </c>
      <c r="M680" s="298" t="s">
        <v>289</v>
      </c>
      <c r="N680" s="298" t="s">
        <v>126</v>
      </c>
      <c r="O680" s="301"/>
      <c r="P680" s="301"/>
      <c r="Q680" s="298" t="s">
        <v>348</v>
      </c>
      <c r="R680" s="298" t="s">
        <v>1147</v>
      </c>
      <c r="S680" s="302" t="s">
        <v>289</v>
      </c>
      <c r="T680" s="298" t="s">
        <v>289</v>
      </c>
      <c r="U680" s="298" t="s">
        <v>1073</v>
      </c>
      <c r="V680" s="300">
        <v>43920</v>
      </c>
      <c r="W680" s="298"/>
    </row>
    <row r="681" spans="1:23" ht="131.25" customHeight="1">
      <c r="A681" s="297" t="s">
        <v>511</v>
      </c>
      <c r="B681" s="298" t="s">
        <v>512</v>
      </c>
      <c r="C681" s="298" t="s">
        <v>74</v>
      </c>
      <c r="D681" s="298" t="s">
        <v>764</v>
      </c>
      <c r="E681" s="308" t="s">
        <v>1141</v>
      </c>
      <c r="F681" s="298" t="s">
        <v>71</v>
      </c>
      <c r="G681" s="298" t="s">
        <v>1142</v>
      </c>
      <c r="H681" s="298" t="s">
        <v>3</v>
      </c>
      <c r="I681" s="298" t="s">
        <v>775</v>
      </c>
      <c r="J681" s="300">
        <v>42445</v>
      </c>
      <c r="K681" s="298" t="s">
        <v>253</v>
      </c>
      <c r="L681" s="298" t="s">
        <v>13</v>
      </c>
      <c r="M681" s="298" t="s">
        <v>289</v>
      </c>
      <c r="N681" s="298" t="s">
        <v>126</v>
      </c>
      <c r="O681" s="301"/>
      <c r="P681" s="301"/>
      <c r="Q681" s="298" t="s">
        <v>13</v>
      </c>
      <c r="R681" s="298" t="s">
        <v>289</v>
      </c>
      <c r="S681" s="302">
        <v>1</v>
      </c>
      <c r="T681" s="298" t="s">
        <v>1758</v>
      </c>
      <c r="U681" s="298" t="s">
        <v>1073</v>
      </c>
      <c r="V681" s="300">
        <v>44168</v>
      </c>
      <c r="W681" s="298" t="s">
        <v>1759</v>
      </c>
    </row>
    <row r="682" spans="1:23" ht="157.5" customHeight="1">
      <c r="A682" s="297" t="s">
        <v>65</v>
      </c>
      <c r="B682" s="298" t="s">
        <v>125</v>
      </c>
      <c r="C682" s="298" t="s">
        <v>74</v>
      </c>
      <c r="D682" s="298" t="s">
        <v>768</v>
      </c>
      <c r="E682" s="308" t="s">
        <v>1149</v>
      </c>
      <c r="F682" s="298" t="s">
        <v>71</v>
      </c>
      <c r="G682" s="298" t="s">
        <v>1150</v>
      </c>
      <c r="H682" s="298" t="s">
        <v>3</v>
      </c>
      <c r="I682" s="298" t="s">
        <v>774</v>
      </c>
      <c r="J682" s="300">
        <v>41626</v>
      </c>
      <c r="K682" s="298" t="s">
        <v>253</v>
      </c>
      <c r="L682" s="298" t="s">
        <v>13</v>
      </c>
      <c r="M682" s="298" t="s">
        <v>289</v>
      </c>
      <c r="N682" s="298" t="s">
        <v>126</v>
      </c>
      <c r="O682" s="301"/>
      <c r="P682" s="301"/>
      <c r="Q682" s="298" t="s">
        <v>13</v>
      </c>
      <c r="R682" s="298" t="s">
        <v>289</v>
      </c>
      <c r="S682" s="302">
        <v>1</v>
      </c>
      <c r="T682" s="298" t="s">
        <v>1151</v>
      </c>
      <c r="U682" s="298" t="s">
        <v>289</v>
      </c>
      <c r="V682" s="300">
        <v>43920</v>
      </c>
      <c r="W682" s="298"/>
    </row>
    <row r="683" spans="1:23" ht="157.5" customHeight="1">
      <c r="A683" s="297" t="s">
        <v>65</v>
      </c>
      <c r="B683" s="298" t="s">
        <v>125</v>
      </c>
      <c r="C683" s="298" t="s">
        <v>74</v>
      </c>
      <c r="D683" s="298" t="s">
        <v>768</v>
      </c>
      <c r="E683" s="308" t="s">
        <v>1152</v>
      </c>
      <c r="F683" s="298" t="s">
        <v>71</v>
      </c>
      <c r="G683" s="298" t="s">
        <v>1150</v>
      </c>
      <c r="H683" s="298" t="s">
        <v>3</v>
      </c>
      <c r="I683" s="298" t="s">
        <v>774</v>
      </c>
      <c r="J683" s="300">
        <v>41626</v>
      </c>
      <c r="K683" s="298" t="s">
        <v>253</v>
      </c>
      <c r="L683" s="298" t="s">
        <v>13</v>
      </c>
      <c r="M683" s="298" t="s">
        <v>289</v>
      </c>
      <c r="N683" s="298" t="s">
        <v>126</v>
      </c>
      <c r="O683" s="301"/>
      <c r="P683" s="301"/>
      <c r="Q683" s="298" t="s">
        <v>13</v>
      </c>
      <c r="R683" s="298" t="s">
        <v>289</v>
      </c>
      <c r="S683" s="302">
        <v>1</v>
      </c>
      <c r="T683" s="298" t="s">
        <v>1151</v>
      </c>
      <c r="U683" s="298" t="s">
        <v>289</v>
      </c>
      <c r="V683" s="300">
        <v>43920</v>
      </c>
      <c r="W683" s="298"/>
    </row>
    <row r="684" spans="1:23" ht="78.75" customHeight="1">
      <c r="A684" s="366" t="s">
        <v>2106</v>
      </c>
      <c r="B684" s="298" t="s">
        <v>2122</v>
      </c>
      <c r="C684" s="298" t="s">
        <v>74</v>
      </c>
      <c r="D684" s="298" t="s">
        <v>768</v>
      </c>
      <c r="E684" s="308" t="s">
        <v>2107</v>
      </c>
      <c r="F684" s="298" t="s">
        <v>73</v>
      </c>
      <c r="G684" s="298" t="s">
        <v>358</v>
      </c>
      <c r="H684" s="298" t="s">
        <v>289</v>
      </c>
      <c r="I684" s="298" t="s">
        <v>289</v>
      </c>
      <c r="J684" s="298" t="s">
        <v>289</v>
      </c>
      <c r="K684" s="298" t="s">
        <v>289</v>
      </c>
      <c r="L684" s="298" t="s">
        <v>289</v>
      </c>
      <c r="M684" s="298" t="s">
        <v>289</v>
      </c>
      <c r="N684" s="315" t="s">
        <v>73</v>
      </c>
      <c r="O684" s="309"/>
      <c r="P684" s="430" t="s">
        <v>2048</v>
      </c>
      <c r="Q684" s="298" t="s">
        <v>348</v>
      </c>
      <c r="R684" s="298" t="s">
        <v>289</v>
      </c>
      <c r="S684" s="302" t="s">
        <v>289</v>
      </c>
      <c r="T684" s="298" t="s">
        <v>289</v>
      </c>
      <c r="U684" s="298" t="s">
        <v>289</v>
      </c>
      <c r="V684" s="300">
        <v>44229</v>
      </c>
      <c r="W684" s="309"/>
    </row>
    <row r="685" ht="120" customHeight="1"/>
  </sheetData>
  <sheetProtection formatCells="0" formatColumns="0" formatRows="0" autoFilter="0" pivotTables="0"/>
  <autoFilter ref="A3:W684"/>
  <mergeCells count="4">
    <mergeCell ref="S2:T2"/>
    <mergeCell ref="H2:J2"/>
    <mergeCell ref="A1:W1"/>
    <mergeCell ref="K2:R2"/>
  </mergeCells>
  <dataValidations count="18">
    <dataValidation type="list" allowBlank="1" showInputMessage="1" showErrorMessage="1" sqref="N141:N151 N153:N164 N627:N637 N623:N625 N297:N334 N652:N655 N336:N371 N288:N289 N291 N294:N295 L562:M562 N659:N660 N166:N286 N84:N139 N4:N81 N373:N621">
      <formula1>$AH$2:$AH$16</formula1>
    </dataValidation>
    <dataValidation type="list" allowBlank="1" showInputMessage="1" showErrorMessage="1" sqref="Q153:Q164 Q653:Q660 Q623:Q641 Q166:Q561 Q84:Q100 Q102:Q151 Q4:Q81 Q564:Q607 Q614:Q621">
      <formula1>$AI$2:$AI$5</formula1>
    </dataValidation>
    <dataValidation type="list" allowBlank="1" showInputMessage="1" showErrorMessage="1" sqref="L453:L455 L467 L139 K653:K660 K623:K637 K642:K643 K651 K4:K189 K193:K621">
      <formula1>$AF$2:$AF$9</formula1>
    </dataValidation>
    <dataValidation type="list" allowBlank="1" showInputMessage="1" showErrorMessage="1" sqref="Q152 L141:L162 M395:M397 L456:L466 L164 N82:N83 M152:N152 M239 M63 M57 M45:M46 M42:M43 L166:L189 M148:M149 M123:M124 M450 Q82:Q83 M86 M518 M468 M144:M145 M418 M26:M33 L654:L660 M399 M598 M364 M289:M291 M354:M355 M293 M77:M79 M66 M158:M159 L193:L210 M4:M8 M11:M12 M18:M24 M14:M16 M37:M40 M35 M625 M83 R83:T83 L623:L625 L627:L637 L653:M653 M658 L212:L452 L608:M621 M109:M110 M74 L4:L138 L563:L607 M559:M561 L468:L561">
      <formula1>$AG$2:$AG$14</formula1>
    </dataValidation>
    <dataValidation type="list" allowBlank="1" showInputMessage="1" showErrorMessage="1" sqref="F624:F637 F653:F660 F4:F193 F195:F621">
      <formula1>$AC$2:$AC$6</formula1>
    </dataValidation>
    <dataValidation type="list" allowBlank="1" showInputMessage="1" showErrorMessage="1" sqref="T487:T489 R35 T140 S653:S660 T553:T554 S166:S257 S102:S164 S84:S100 S4:S82 S259:S637">
      <formula1>$AJ$2:$AJ$5</formula1>
    </dataValidation>
    <dataValidation type="list" allowBlank="1" showInputMessage="1" showErrorMessage="1" sqref="I409:I452 I624:I625 I627:I637 H652:M652 J607 I141:I270 I276:I407 I653:I660 I84:I139 I4:I82 I570:I621 I456:I568">
      <formula1>$AE$2:$AE$14</formula1>
    </dataValidation>
    <dataValidation type="list" allowBlank="1" showInputMessage="1" showErrorMessage="1" sqref="U653:U660 U102:U110 U4:U100 U112:U637">
      <formula1>$AK$2:$AK$9</formula1>
    </dataValidation>
    <dataValidation type="list" allowBlank="1" showInputMessage="1" showErrorMessage="1" sqref="D684 D652:D660 D678:D682 D4:D139 D141:D637">
      <formula1>$AB$2:$AB$20</formula1>
    </dataValidation>
    <dataValidation type="list" allowBlank="1" showInputMessage="1" showErrorMessage="1" sqref="C652:C660 C141:C409 C4:C139 C412:C637">
      <formula1>$AA$2:$AA$12</formula1>
    </dataValidation>
    <dataValidation type="list" allowBlank="1" showInputMessage="1" showErrorMessage="1" sqref="C140">
      <formula1>$AA$2:$AA$10</formula1>
    </dataValidation>
    <dataValidation type="list" allowBlank="1" showInputMessage="1" showErrorMessage="1" sqref="I140">
      <formula1>$AE$2:$AE$12</formula1>
    </dataValidation>
    <dataValidation type="list" allowBlank="1" showInputMessage="1" showErrorMessage="1" sqref="D140">
      <formula1>$AB$2:$AB$18</formula1>
    </dataValidation>
    <dataValidation type="list" allowBlank="1" showInputMessage="1" showErrorMessage="1" sqref="L140">
      <formula1>$AG$2:$AG$12</formula1>
    </dataValidation>
    <dataValidation type="list" allowBlank="1" showInputMessage="1" showErrorMessage="1" sqref="N140">
      <formula1>$AH$2:$AH$14</formula1>
    </dataValidation>
    <dataValidation errorStyle="warning" type="list" allowBlank="1" showInputMessage="1" showErrorMessage="1" sqref="S258">
      <formula1>$AJ$2:$AJ$5</formula1>
    </dataValidation>
    <dataValidation errorStyle="information" type="list" allowBlank="1" showInputMessage="1" showErrorMessage="1" sqref="U111">
      <formula1>$AK$2:$AK$9</formula1>
    </dataValidation>
    <dataValidation type="list" allowBlank="1" showInputMessage="1" showErrorMessage="1" sqref="I569">
      <formula1>$AE$2:$AE$7</formula1>
    </dataValidation>
  </dataValidations>
  <printOptions/>
  <pageMargins left="0.25" right="0.25" top="0.75" bottom="0.75" header="0.3" footer="0.3"/>
  <pageSetup fitToHeight="0" fitToWidth="1" horizontalDpi="600" verticalDpi="600" orientation="landscape" paperSize="9" scale="20" r:id="rId2"/>
  <headerFooter>
    <oddHeader>&amp;L&amp;[Image&amp;G</oddHeader>
  </headerFooter>
  <legacyDrawingHF r:id="rId1"/>
</worksheet>
</file>

<file path=xl/worksheets/sheet3.xml><?xml version="1.0" encoding="utf-8"?>
<worksheet xmlns="http://schemas.openxmlformats.org/spreadsheetml/2006/main" xmlns:r="http://schemas.openxmlformats.org/officeDocument/2006/relationships">
  <dimension ref="A1:C90"/>
  <sheetViews>
    <sheetView showGridLines="0" zoomScaleSheetLayoutView="90" zoomScalePageLayoutView="0" workbookViewId="0" topLeftCell="A1">
      <selection activeCell="E10" sqref="E10"/>
    </sheetView>
  </sheetViews>
  <sheetFormatPr defaultColWidth="11.421875" defaultRowHeight="15"/>
  <cols>
    <col min="1" max="1" width="139.421875" style="42" customWidth="1"/>
    <col min="2" max="16384" width="11.421875" style="294" customWidth="1"/>
  </cols>
  <sheetData>
    <row r="1" ht="15">
      <c r="A1" s="41"/>
    </row>
    <row r="2" ht="15">
      <c r="A2" s="41"/>
    </row>
    <row r="3" ht="15">
      <c r="A3" s="41"/>
    </row>
    <row r="4" ht="15">
      <c r="A4" s="41"/>
    </row>
    <row r="5" ht="15">
      <c r="A5" s="41"/>
    </row>
    <row r="6" ht="15">
      <c r="A6" s="41"/>
    </row>
    <row r="7" ht="51">
      <c r="A7" s="282" t="s">
        <v>862</v>
      </c>
    </row>
    <row r="8" ht="22.5" customHeight="1">
      <c r="A8" s="50" t="s">
        <v>2213</v>
      </c>
    </row>
    <row r="9" ht="15">
      <c r="A9" s="261"/>
    </row>
    <row r="10" ht="23.25">
      <c r="A10" s="295" t="s">
        <v>1751</v>
      </c>
    </row>
    <row r="11" ht="15">
      <c r="A11" s="261"/>
    </row>
    <row r="12" ht="20.25">
      <c r="A12" s="51" t="s">
        <v>1466</v>
      </c>
    </row>
    <row r="13" ht="6" customHeight="1">
      <c r="A13" s="52"/>
    </row>
    <row r="14" spans="1:3" ht="26.25" customHeight="1">
      <c r="A14" s="238" t="s">
        <v>1467</v>
      </c>
      <c r="B14" s="70"/>
      <c r="C14" s="60"/>
    </row>
    <row r="15" ht="18">
      <c r="A15" s="44"/>
    </row>
    <row r="16" ht="20.25">
      <c r="A16" s="53" t="s">
        <v>1468</v>
      </c>
    </row>
    <row r="17" s="55" customFormat="1" ht="3" customHeight="1">
      <c r="A17" s="56"/>
    </row>
    <row r="18" ht="78.75">
      <c r="A18" s="287" t="s">
        <v>1469</v>
      </c>
    </row>
    <row r="20" ht="20.25">
      <c r="A20" s="53" t="s">
        <v>1470</v>
      </c>
    </row>
    <row r="21" ht="5.25" customHeight="1"/>
    <row r="22" ht="25.5" customHeight="1">
      <c r="A22" s="287" t="s">
        <v>1471</v>
      </c>
    </row>
    <row r="24" ht="20.25">
      <c r="A24" s="53" t="s">
        <v>1472</v>
      </c>
    </row>
    <row r="25" ht="6" customHeight="1"/>
    <row r="26" ht="39" customHeight="1">
      <c r="A26" s="287" t="s">
        <v>1497</v>
      </c>
    </row>
    <row r="27" ht="15.75">
      <c r="A27" s="288"/>
    </row>
    <row r="28" ht="20.25">
      <c r="A28" s="53" t="s">
        <v>1473</v>
      </c>
    </row>
    <row r="29" ht="6.75" customHeight="1"/>
    <row r="30" ht="63">
      <c r="A30" s="287" t="s">
        <v>2214</v>
      </c>
    </row>
    <row r="32" ht="20.25">
      <c r="A32" s="53" t="s">
        <v>1474</v>
      </c>
    </row>
    <row r="33" ht="7.5" customHeight="1"/>
    <row r="34" ht="15.75">
      <c r="A34" s="239" t="s">
        <v>1475</v>
      </c>
    </row>
    <row r="35" ht="15.75">
      <c r="A35" s="289"/>
    </row>
    <row r="36" ht="31.5">
      <c r="A36" s="289" t="s">
        <v>1476</v>
      </c>
    </row>
    <row r="37" ht="15">
      <c r="A37" s="240" t="s">
        <v>233</v>
      </c>
    </row>
    <row r="38" ht="15">
      <c r="A38" s="240"/>
    </row>
    <row r="39" ht="21" customHeight="1">
      <c r="A39" s="289" t="s">
        <v>1477</v>
      </c>
    </row>
    <row r="40" ht="15">
      <c r="A40" s="240" t="s">
        <v>831</v>
      </c>
    </row>
    <row r="41" ht="15">
      <c r="A41" s="240" t="s">
        <v>830</v>
      </c>
    </row>
    <row r="42" ht="15">
      <c r="A42" s="240"/>
    </row>
    <row r="43" ht="26.25" customHeight="1">
      <c r="A43" s="289" t="s">
        <v>1478</v>
      </c>
    </row>
    <row r="44" ht="30">
      <c r="A44" s="241" t="s">
        <v>1479</v>
      </c>
    </row>
    <row r="46" ht="20.25">
      <c r="A46" s="53" t="s">
        <v>1480</v>
      </c>
    </row>
    <row r="48" ht="31.5">
      <c r="A48" s="287" t="s">
        <v>1481</v>
      </c>
    </row>
    <row r="50" ht="20.25">
      <c r="A50" s="53" t="s">
        <v>1482</v>
      </c>
    </row>
    <row r="52" ht="157.5">
      <c r="A52" s="287" t="s">
        <v>1483</v>
      </c>
    </row>
    <row r="54" ht="20.25">
      <c r="A54" s="53" t="s">
        <v>1484</v>
      </c>
    </row>
    <row r="56" ht="126">
      <c r="A56" s="239" t="s">
        <v>2215</v>
      </c>
    </row>
    <row r="57" ht="47.25">
      <c r="A57" s="290" t="s">
        <v>1485</v>
      </c>
    </row>
    <row r="59" ht="20.25">
      <c r="A59" s="53" t="s">
        <v>2216</v>
      </c>
    </row>
    <row r="61" ht="47.25">
      <c r="A61" s="287" t="s">
        <v>2217</v>
      </c>
    </row>
    <row r="62" ht="15.75">
      <c r="A62" s="287" t="s">
        <v>1486</v>
      </c>
    </row>
    <row r="63" ht="15.75">
      <c r="A63" s="287" t="s">
        <v>1487</v>
      </c>
    </row>
    <row r="64" ht="30" customHeight="1">
      <c r="A64" s="287" t="s">
        <v>1488</v>
      </c>
    </row>
    <row r="65" ht="21.75" customHeight="1">
      <c r="A65" s="287" t="s">
        <v>2036</v>
      </c>
    </row>
    <row r="66" ht="21.75" customHeight="1">
      <c r="A66" s="287" t="s">
        <v>2218</v>
      </c>
    </row>
    <row r="67" ht="15.75">
      <c r="A67" s="287" t="s">
        <v>2219</v>
      </c>
    </row>
    <row r="68" ht="78.75">
      <c r="A68" s="287" t="s">
        <v>2220</v>
      </c>
    </row>
    <row r="70" ht="20.25">
      <c r="A70" s="53" t="s">
        <v>2221</v>
      </c>
    </row>
    <row r="72" ht="15.75">
      <c r="A72" s="287" t="s">
        <v>2222</v>
      </c>
    </row>
    <row r="73" ht="31.5">
      <c r="A73" s="287" t="s">
        <v>2223</v>
      </c>
    </row>
    <row r="75" ht="20.25">
      <c r="A75" s="53" t="s">
        <v>2224</v>
      </c>
    </row>
    <row r="77" ht="15.75">
      <c r="A77" s="239" t="s">
        <v>1489</v>
      </c>
    </row>
    <row r="78" ht="31.5">
      <c r="A78" s="289" t="s">
        <v>1490</v>
      </c>
    </row>
    <row r="79" ht="15.75">
      <c r="A79" s="291" t="s">
        <v>1491</v>
      </c>
    </row>
    <row r="80" ht="15.75">
      <c r="A80" s="292" t="s">
        <v>1492</v>
      </c>
    </row>
    <row r="81" ht="15.75">
      <c r="A81" s="292" t="s">
        <v>1493</v>
      </c>
    </row>
    <row r="82" ht="15.75">
      <c r="A82" s="293" t="s">
        <v>1494</v>
      </c>
    </row>
    <row r="84" ht="20.25">
      <c r="A84" s="53" t="s">
        <v>2225</v>
      </c>
    </row>
    <row r="86" ht="15.75">
      <c r="A86" s="287" t="s">
        <v>1495</v>
      </c>
    </row>
    <row r="88" ht="20.25">
      <c r="A88" s="53" t="s">
        <v>2226</v>
      </c>
    </row>
    <row r="90" ht="15.75">
      <c r="A90" s="287" t="s">
        <v>1496</v>
      </c>
    </row>
  </sheetData>
  <sheetProtection/>
  <hyperlinks>
    <hyperlink ref="A44" r:id="rId1" display="https://www.ansm.sante.fr/Activites/Recommandations-Temporaires-d-Utilisation-RTU/Liste-des-specialites-faisant-actuellement-l-objet-d-une-RTU/(offset)/1"/>
    <hyperlink ref="A37" r:id="rId2" display="http://base-donnees-publique.medicaments.gouv.fr/"/>
    <hyperlink ref="A40" r:id="rId3" display="https://www.ansm.sante.fr/Activites/Autorisations-temporaires-d-utilisation-ATU/Referentiel-des-ATU-nominatives/(offset)/2"/>
    <hyperlink ref="A41" r:id="rId4" display="https://www.ansm.sante.fr/Activites/Autorisations-temporaires-d-utilisation-ATU/ATU-de-cohorte-en-cours/(offset)/4"/>
    <hyperlink ref="A79" r:id="rId5" display="https://ansm.sante.fr/Mediatheque/Publications/Listes-et-repertoires-Repertoire-des-medicaments-generiques"/>
    <hyperlink ref="A10" location="'Liste complète'!A1" display="&gt;&gt; Accédez au tableau &lt;&lt;"/>
  </hyperlinks>
  <printOptions/>
  <pageMargins left="0.7" right="0.7" top="0.75" bottom="0.75" header="0.3" footer="0.3"/>
  <pageSetup horizontalDpi="600" verticalDpi="600" orientation="portrait" paperSize="9" scale="88" r:id="rId7"/>
  <drawing r:id="rId6"/>
</worksheet>
</file>

<file path=xl/worksheets/sheet4.xml><?xml version="1.0" encoding="utf-8"?>
<worksheet xmlns="http://schemas.openxmlformats.org/spreadsheetml/2006/main" xmlns:r="http://schemas.openxmlformats.org/officeDocument/2006/relationships">
  <dimension ref="A1:K15"/>
  <sheetViews>
    <sheetView zoomScalePageLayoutView="0" workbookViewId="0" topLeftCell="A1">
      <selection activeCell="B21" sqref="B21"/>
    </sheetView>
  </sheetViews>
  <sheetFormatPr defaultColWidth="11.421875" defaultRowHeight="15"/>
  <cols>
    <col min="2" max="3" width="19.00390625" style="0" customWidth="1"/>
    <col min="6" max="6" width="20.00390625" style="0" customWidth="1"/>
    <col min="8" max="8" width="11.421875" style="82" customWidth="1"/>
    <col min="11" max="11" width="19.421875" style="0" customWidth="1"/>
  </cols>
  <sheetData>
    <row r="1" spans="1:11" ht="63">
      <c r="A1" s="270" t="s">
        <v>777</v>
      </c>
      <c r="B1" s="270" t="s">
        <v>234</v>
      </c>
      <c r="C1" s="270" t="s">
        <v>1</v>
      </c>
      <c r="D1" s="270" t="s">
        <v>129</v>
      </c>
      <c r="E1" s="270" t="s">
        <v>776</v>
      </c>
      <c r="F1" s="270" t="s">
        <v>779</v>
      </c>
      <c r="G1" s="270" t="s">
        <v>781</v>
      </c>
      <c r="H1" s="270" t="s">
        <v>205</v>
      </c>
      <c r="I1" s="270" t="s">
        <v>788</v>
      </c>
      <c r="J1" s="270" t="s">
        <v>790</v>
      </c>
      <c r="K1" s="270" t="s">
        <v>791</v>
      </c>
    </row>
    <row r="2" spans="1:11" ht="30">
      <c r="A2" s="82" t="s">
        <v>760</v>
      </c>
      <c r="B2" s="178" t="s">
        <v>766</v>
      </c>
      <c r="C2" s="178" t="s">
        <v>71</v>
      </c>
      <c r="D2" s="82" t="s">
        <v>770</v>
      </c>
      <c r="E2" s="82" t="s">
        <v>771</v>
      </c>
      <c r="F2" s="82" t="s">
        <v>253</v>
      </c>
      <c r="G2" s="82" t="s">
        <v>253</v>
      </c>
      <c r="H2" s="82" t="s">
        <v>73</v>
      </c>
      <c r="I2" s="82" t="s">
        <v>348</v>
      </c>
      <c r="J2" s="179">
        <v>1</v>
      </c>
      <c r="K2" s="82" t="s">
        <v>1339</v>
      </c>
    </row>
    <row r="3" spans="1:11" ht="45">
      <c r="A3" s="82" t="s">
        <v>8</v>
      </c>
      <c r="B3" s="180" t="s">
        <v>764</v>
      </c>
      <c r="C3" s="180" t="s">
        <v>73</v>
      </c>
      <c r="D3" s="82" t="s">
        <v>3</v>
      </c>
      <c r="E3" s="82" t="s">
        <v>772</v>
      </c>
      <c r="F3" s="82" t="s">
        <v>13</v>
      </c>
      <c r="G3" s="82" t="s">
        <v>13</v>
      </c>
      <c r="H3" s="82" t="s">
        <v>126</v>
      </c>
      <c r="I3" s="82" t="s">
        <v>13</v>
      </c>
      <c r="J3" s="179">
        <v>0.65</v>
      </c>
      <c r="K3" s="82" t="s">
        <v>793</v>
      </c>
    </row>
    <row r="4" spans="1:11" ht="30">
      <c r="A4" s="82" t="s">
        <v>677</v>
      </c>
      <c r="B4" s="180" t="s">
        <v>768</v>
      </c>
      <c r="C4" s="180" t="s">
        <v>72</v>
      </c>
      <c r="D4" s="82" t="s">
        <v>26</v>
      </c>
      <c r="E4" s="82" t="s">
        <v>773</v>
      </c>
      <c r="F4" s="82" t="s">
        <v>5</v>
      </c>
      <c r="G4" s="82" t="s">
        <v>5</v>
      </c>
      <c r="H4" s="82" t="s">
        <v>785</v>
      </c>
      <c r="I4" s="82" t="s">
        <v>5</v>
      </c>
      <c r="J4" s="82" t="s">
        <v>289</v>
      </c>
      <c r="K4" s="82" t="s">
        <v>794</v>
      </c>
    </row>
    <row r="5" spans="1:11" ht="15">
      <c r="A5" s="82" t="s">
        <v>1320</v>
      </c>
      <c r="B5" s="180"/>
      <c r="C5" s="180"/>
      <c r="D5" s="82"/>
      <c r="E5" s="82"/>
      <c r="F5" s="82"/>
      <c r="G5" s="82"/>
      <c r="I5" s="82"/>
      <c r="J5" s="82"/>
      <c r="K5" s="82"/>
    </row>
    <row r="6" spans="1:11" ht="15">
      <c r="A6" s="82" t="s">
        <v>74</v>
      </c>
      <c r="B6" s="180" t="s">
        <v>762</v>
      </c>
      <c r="C6" s="180"/>
      <c r="D6" s="82" t="s">
        <v>62</v>
      </c>
      <c r="E6" s="82" t="s">
        <v>774</v>
      </c>
      <c r="F6" s="82" t="s">
        <v>289</v>
      </c>
      <c r="G6" s="82" t="s">
        <v>289</v>
      </c>
      <c r="H6" s="82" t="s">
        <v>4</v>
      </c>
      <c r="I6" s="82"/>
      <c r="J6" s="82" t="s">
        <v>5</v>
      </c>
      <c r="K6" s="82" t="s">
        <v>795</v>
      </c>
    </row>
    <row r="7" spans="1:11" ht="30">
      <c r="A7" s="82" t="s">
        <v>76</v>
      </c>
      <c r="B7" s="180" t="s">
        <v>767</v>
      </c>
      <c r="C7" s="180"/>
      <c r="D7" s="82" t="s">
        <v>27</v>
      </c>
      <c r="E7" s="82" t="s">
        <v>775</v>
      </c>
      <c r="F7" s="82"/>
      <c r="G7" s="82" t="s">
        <v>782</v>
      </c>
      <c r="H7" s="82" t="s">
        <v>751</v>
      </c>
      <c r="I7" s="82"/>
      <c r="J7" s="82"/>
      <c r="K7" s="82" t="s">
        <v>289</v>
      </c>
    </row>
    <row r="8" spans="1:11" ht="30">
      <c r="A8" s="82" t="s">
        <v>509</v>
      </c>
      <c r="B8" s="178" t="s">
        <v>765</v>
      </c>
      <c r="C8" s="178"/>
      <c r="D8" s="82"/>
      <c r="E8" s="82" t="s">
        <v>5</v>
      </c>
      <c r="F8" s="82"/>
      <c r="G8" s="82"/>
      <c r="H8" s="82" t="s">
        <v>786</v>
      </c>
      <c r="I8" s="82"/>
      <c r="J8" s="82"/>
      <c r="K8" s="82"/>
    </row>
    <row r="9" spans="1:11" ht="45">
      <c r="A9" s="82" t="s">
        <v>761</v>
      </c>
      <c r="B9" s="178" t="s">
        <v>769</v>
      </c>
      <c r="C9" s="178"/>
      <c r="D9" s="82"/>
      <c r="E9" s="82" t="s">
        <v>289</v>
      </c>
      <c r="F9" s="82"/>
      <c r="G9" s="82"/>
      <c r="H9" s="82" t="s">
        <v>787</v>
      </c>
      <c r="I9" s="82"/>
      <c r="J9" s="82"/>
      <c r="K9" s="82"/>
    </row>
    <row r="10" spans="1:11" ht="15">
      <c r="A10" s="82"/>
      <c r="B10" s="178" t="s">
        <v>12</v>
      </c>
      <c r="C10" s="178"/>
      <c r="D10" s="82"/>
      <c r="E10" s="82"/>
      <c r="F10" s="82"/>
      <c r="G10" s="82"/>
      <c r="H10" s="82" t="s">
        <v>72</v>
      </c>
      <c r="I10" s="82"/>
      <c r="J10" s="82"/>
      <c r="K10" s="82"/>
    </row>
    <row r="11" spans="1:11" ht="15">
      <c r="A11" s="82"/>
      <c r="B11" s="180" t="s">
        <v>7</v>
      </c>
      <c r="C11" s="180"/>
      <c r="D11" s="82"/>
      <c r="E11" s="82"/>
      <c r="F11" s="82"/>
      <c r="G11" s="82"/>
      <c r="H11" s="82" t="s">
        <v>5</v>
      </c>
      <c r="I11" s="82"/>
      <c r="J11" s="82"/>
      <c r="K11" s="82"/>
    </row>
    <row r="12" spans="1:11" ht="15">
      <c r="A12" s="82"/>
      <c r="B12" s="178" t="s">
        <v>703</v>
      </c>
      <c r="C12" s="178"/>
      <c r="D12" s="82"/>
      <c r="E12" s="82"/>
      <c r="F12" s="82"/>
      <c r="G12" s="82"/>
      <c r="I12" s="82"/>
      <c r="J12" s="82"/>
      <c r="K12" s="82"/>
    </row>
    <row r="13" spans="1:11" ht="15">
      <c r="A13" s="82"/>
      <c r="B13" s="178" t="s">
        <v>440</v>
      </c>
      <c r="C13" s="178"/>
      <c r="D13" s="82"/>
      <c r="E13" s="82"/>
      <c r="F13" s="82"/>
      <c r="G13" s="82"/>
      <c r="I13" s="82"/>
      <c r="J13" s="82"/>
      <c r="K13" s="82"/>
    </row>
    <row r="14" spans="1:11" ht="15">
      <c r="A14" s="82"/>
      <c r="B14" s="178" t="s">
        <v>670</v>
      </c>
      <c r="C14" s="178"/>
      <c r="D14" s="82"/>
      <c r="E14" s="82"/>
      <c r="F14" s="82"/>
      <c r="G14" s="82"/>
      <c r="I14" s="82"/>
      <c r="J14" s="82"/>
      <c r="K14" s="82"/>
    </row>
    <row r="15" spans="1:11" ht="15">
      <c r="A15" s="82"/>
      <c r="B15" s="180" t="s">
        <v>763</v>
      </c>
      <c r="C15" s="180"/>
      <c r="D15" s="82"/>
      <c r="E15" s="82"/>
      <c r="F15" s="82"/>
      <c r="G15" s="82"/>
      <c r="I15" s="82"/>
      <c r="J15" s="82"/>
      <c r="K15" s="82"/>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H37"/>
  <sheetViews>
    <sheetView zoomScalePageLayoutView="0" workbookViewId="0" topLeftCell="A35">
      <selection activeCell="B37" sqref="B37:Y37"/>
    </sheetView>
  </sheetViews>
  <sheetFormatPr defaultColWidth="11.421875" defaultRowHeight="15"/>
  <cols>
    <col min="1" max="1" width="2.140625" style="0" customWidth="1"/>
    <col min="2" max="2" width="35.140625" style="0" customWidth="1"/>
    <col min="3" max="3" width="29.00390625" style="0" customWidth="1"/>
    <col min="4" max="4" width="22.421875" style="0" customWidth="1"/>
    <col min="5" max="5" width="30.28125" style="0" customWidth="1"/>
    <col min="6" max="6" width="113.421875" style="0" customWidth="1"/>
    <col min="7" max="7" width="20.7109375" style="0" customWidth="1"/>
    <col min="8" max="8" width="38.28125" style="0" customWidth="1"/>
    <col min="9" max="9" width="39.140625" style="0" customWidth="1"/>
    <col min="10" max="10" width="39.421875" style="0" customWidth="1"/>
    <col min="11" max="12" width="31.8515625" style="0" customWidth="1"/>
    <col min="13" max="16" width="26.7109375" style="0" customWidth="1"/>
    <col min="17" max="17" width="28.28125" style="0" customWidth="1"/>
    <col min="18" max="19" width="26.7109375" style="0" customWidth="1"/>
    <col min="20" max="20" width="25.7109375" style="0" customWidth="1"/>
    <col min="21" max="21" width="26.7109375" style="0" customWidth="1"/>
    <col min="22" max="22" width="34.8515625" style="0" customWidth="1"/>
    <col min="23" max="23" width="28.421875" style="0" customWidth="1"/>
    <col min="24" max="24" width="24.8515625" style="0" customWidth="1"/>
    <col min="25" max="25" width="30.421875" style="0" customWidth="1"/>
  </cols>
  <sheetData>
    <row r="1" spans="1:33" s="1" customFormat="1" ht="129" thickBot="1" thickTop="1">
      <c r="A1" s="4"/>
      <c r="B1" s="12" t="s">
        <v>207</v>
      </c>
      <c r="C1" s="13" t="s">
        <v>93</v>
      </c>
      <c r="D1" s="13" t="s">
        <v>208</v>
      </c>
      <c r="E1" s="13" t="s">
        <v>234</v>
      </c>
      <c r="F1" s="13" t="s">
        <v>0</v>
      </c>
      <c r="G1" s="13" t="s">
        <v>1</v>
      </c>
      <c r="H1" s="14" t="s">
        <v>255</v>
      </c>
      <c r="I1" s="15" t="s">
        <v>129</v>
      </c>
      <c r="J1" s="16" t="s">
        <v>130</v>
      </c>
      <c r="K1" s="14" t="s">
        <v>778</v>
      </c>
      <c r="L1" s="14" t="s">
        <v>550</v>
      </c>
      <c r="M1" s="14" t="s">
        <v>551</v>
      </c>
      <c r="N1" s="14" t="s">
        <v>780</v>
      </c>
      <c r="O1" s="17" t="s">
        <v>783</v>
      </c>
      <c r="P1" s="17" t="s">
        <v>784</v>
      </c>
      <c r="Q1" s="17" t="s">
        <v>205</v>
      </c>
      <c r="R1" s="17" t="s">
        <v>127</v>
      </c>
      <c r="S1" s="18" t="s">
        <v>689</v>
      </c>
      <c r="T1" s="172" t="s">
        <v>206</v>
      </c>
      <c r="U1" s="19" t="s">
        <v>204</v>
      </c>
      <c r="V1" s="20" t="s">
        <v>690</v>
      </c>
      <c r="W1" s="21" t="s">
        <v>529</v>
      </c>
      <c r="X1" s="22" t="s">
        <v>598</v>
      </c>
      <c r="Y1" s="22" t="s">
        <v>789</v>
      </c>
      <c r="Z1" s="74"/>
      <c r="AA1" s="74"/>
      <c r="AB1" s="74"/>
      <c r="AC1" s="74"/>
      <c r="AD1" s="74"/>
      <c r="AE1" s="74"/>
      <c r="AF1" s="74"/>
      <c r="AG1" s="74"/>
    </row>
    <row r="2" spans="1:34" s="10" customFormat="1" ht="31.5" customHeight="1" thickBot="1">
      <c r="A2" s="81"/>
      <c r="B2" s="169" t="s">
        <v>583</v>
      </c>
      <c r="C2" s="83" t="s">
        <v>584</v>
      </c>
      <c r="D2" s="83" t="s">
        <v>8</v>
      </c>
      <c r="E2" s="33" t="s">
        <v>765</v>
      </c>
      <c r="F2" s="170" t="s">
        <v>289</v>
      </c>
      <c r="G2" s="83" t="s">
        <v>73</v>
      </c>
      <c r="H2" s="119" t="s">
        <v>597</v>
      </c>
      <c r="I2" s="141" t="s">
        <v>58</v>
      </c>
      <c r="J2" s="26" t="s">
        <v>289</v>
      </c>
      <c r="K2" s="183" t="s">
        <v>58</v>
      </c>
      <c r="L2" s="183" t="s">
        <v>58</v>
      </c>
      <c r="M2" s="144" t="s">
        <v>13</v>
      </c>
      <c r="N2" s="141" t="s">
        <v>13</v>
      </c>
      <c r="O2" s="34" t="s">
        <v>13</v>
      </c>
      <c r="P2" s="83" t="s">
        <v>13</v>
      </c>
      <c r="Q2" s="33" t="s">
        <v>786</v>
      </c>
      <c r="R2" s="33" t="s">
        <v>13</v>
      </c>
      <c r="S2" s="147" t="s">
        <v>58</v>
      </c>
      <c r="T2" s="175" t="s">
        <v>289</v>
      </c>
      <c r="U2" s="34" t="s">
        <v>289</v>
      </c>
      <c r="V2" s="147" t="s">
        <v>58</v>
      </c>
      <c r="W2" s="162" t="s">
        <v>289</v>
      </c>
      <c r="X2" s="149">
        <v>43836</v>
      </c>
      <c r="Y2" s="77"/>
      <c r="Z2" s="6"/>
      <c r="AA2" s="6"/>
      <c r="AB2" s="6"/>
      <c r="AC2" s="6"/>
      <c r="AD2" s="6"/>
      <c r="AE2" s="6"/>
      <c r="AF2" s="6"/>
      <c r="AG2" s="6"/>
      <c r="AH2" s="6"/>
    </row>
    <row r="3" spans="1:34" s="7" customFormat="1" ht="31.5" customHeight="1" thickBot="1">
      <c r="A3" s="81"/>
      <c r="B3" s="92" t="s">
        <v>583</v>
      </c>
      <c r="C3" s="33" t="s">
        <v>584</v>
      </c>
      <c r="D3" s="33" t="s">
        <v>8</v>
      </c>
      <c r="E3" s="33" t="s">
        <v>765</v>
      </c>
      <c r="F3" s="185" t="s">
        <v>585</v>
      </c>
      <c r="G3" s="33" t="s">
        <v>73</v>
      </c>
      <c r="H3" s="182" t="s">
        <v>586</v>
      </c>
      <c r="I3" s="140" t="s">
        <v>58</v>
      </c>
      <c r="J3" s="26" t="s">
        <v>289</v>
      </c>
      <c r="K3" s="163" t="s">
        <v>58</v>
      </c>
      <c r="L3" s="163" t="s">
        <v>58</v>
      </c>
      <c r="M3" s="144" t="s">
        <v>13</v>
      </c>
      <c r="N3" s="140" t="s">
        <v>13</v>
      </c>
      <c r="O3" s="26" t="s">
        <v>13</v>
      </c>
      <c r="P3" s="33" t="s">
        <v>13</v>
      </c>
      <c r="Q3" s="33" t="s">
        <v>786</v>
      </c>
      <c r="R3" s="33" t="s">
        <v>13</v>
      </c>
      <c r="S3" s="146" t="s">
        <v>58</v>
      </c>
      <c r="T3" s="175" t="s">
        <v>289</v>
      </c>
      <c r="U3" s="26" t="s">
        <v>289</v>
      </c>
      <c r="V3" s="146" t="s">
        <v>58</v>
      </c>
      <c r="W3" s="162" t="s">
        <v>289</v>
      </c>
      <c r="X3" s="121">
        <v>43836</v>
      </c>
      <c r="Y3" s="6"/>
      <c r="Z3" s="6"/>
      <c r="AA3" s="6"/>
      <c r="AB3" s="6"/>
      <c r="AC3" s="6"/>
      <c r="AD3" s="6"/>
      <c r="AE3" s="6"/>
      <c r="AF3" s="6"/>
      <c r="AG3" s="6"/>
      <c r="AH3" s="6"/>
    </row>
    <row r="4" spans="1:34" s="7" customFormat="1" ht="31.5" customHeight="1" thickBot="1">
      <c r="A4" s="27"/>
      <c r="B4" s="99" t="s">
        <v>281</v>
      </c>
      <c r="C4" s="28" t="s">
        <v>281</v>
      </c>
      <c r="D4" s="28" t="s">
        <v>74</v>
      </c>
      <c r="E4" s="28" t="s">
        <v>764</v>
      </c>
      <c r="F4" s="100" t="s">
        <v>282</v>
      </c>
      <c r="G4" s="28" t="s">
        <v>73</v>
      </c>
      <c r="H4" s="101" t="s">
        <v>710</v>
      </c>
      <c r="I4" s="102" t="s">
        <v>58</v>
      </c>
      <c r="J4" s="28" t="s">
        <v>289</v>
      </c>
      <c r="K4" s="152" t="s">
        <v>361</v>
      </c>
      <c r="L4" s="152" t="s">
        <v>361</v>
      </c>
      <c r="M4" s="159" t="s">
        <v>13</v>
      </c>
      <c r="N4" s="102" t="s">
        <v>13</v>
      </c>
      <c r="O4" s="24" t="s">
        <v>13</v>
      </c>
      <c r="P4" s="103" t="s">
        <v>13</v>
      </c>
      <c r="Q4" s="28" t="s">
        <v>786</v>
      </c>
      <c r="R4" s="28" t="s">
        <v>348</v>
      </c>
      <c r="S4" s="104" t="s">
        <v>361</v>
      </c>
      <c r="T4" s="174" t="s">
        <v>289</v>
      </c>
      <c r="U4" s="24" t="s">
        <v>289</v>
      </c>
      <c r="V4" s="105" t="s">
        <v>361</v>
      </c>
      <c r="W4" s="86" t="s">
        <v>289</v>
      </c>
      <c r="X4" s="90">
        <v>43836</v>
      </c>
      <c r="Y4" s="189"/>
      <c r="Z4" s="75"/>
      <c r="AA4" s="75"/>
      <c r="AB4" s="75"/>
      <c r="AC4" s="75"/>
      <c r="AD4" s="75"/>
      <c r="AE4" s="75"/>
      <c r="AF4" s="75"/>
      <c r="AG4" s="75"/>
      <c r="AH4" s="75"/>
    </row>
    <row r="5" spans="1:34" s="7" customFormat="1" ht="31.5" customHeight="1" thickBot="1">
      <c r="A5" s="27"/>
      <c r="B5" s="99" t="s">
        <v>195</v>
      </c>
      <c r="C5" s="28" t="s">
        <v>196</v>
      </c>
      <c r="D5" s="28" t="s">
        <v>74</v>
      </c>
      <c r="E5" s="24" t="s">
        <v>763</v>
      </c>
      <c r="F5" s="100" t="s">
        <v>525</v>
      </c>
      <c r="G5" s="28" t="s">
        <v>73</v>
      </c>
      <c r="H5" s="101" t="s">
        <v>527</v>
      </c>
      <c r="I5" s="102" t="s">
        <v>361</v>
      </c>
      <c r="J5" s="28" t="s">
        <v>289</v>
      </c>
      <c r="K5" s="157" t="s">
        <v>518</v>
      </c>
      <c r="L5" s="157" t="s">
        <v>518</v>
      </c>
      <c r="M5" s="159" t="s">
        <v>13</v>
      </c>
      <c r="N5" s="102" t="s">
        <v>13</v>
      </c>
      <c r="O5" s="24" t="s">
        <v>13</v>
      </c>
      <c r="P5" s="103" t="s">
        <v>13</v>
      </c>
      <c r="Q5" s="28" t="s">
        <v>526</v>
      </c>
      <c r="R5" s="24" t="s">
        <v>13</v>
      </c>
      <c r="S5" s="104" t="s">
        <v>361</v>
      </c>
      <c r="T5" s="174" t="s">
        <v>289</v>
      </c>
      <c r="U5" s="24" t="s">
        <v>289</v>
      </c>
      <c r="V5" s="105" t="s">
        <v>361</v>
      </c>
      <c r="W5" s="86" t="s">
        <v>289</v>
      </c>
      <c r="X5" s="90">
        <v>43836</v>
      </c>
      <c r="Y5" s="189"/>
      <c r="Z5" s="75"/>
      <c r="AA5" s="75"/>
      <c r="AB5" s="75"/>
      <c r="AC5" s="75"/>
      <c r="AD5" s="75"/>
      <c r="AE5" s="75"/>
      <c r="AF5" s="75"/>
      <c r="AG5" s="75"/>
      <c r="AH5" s="75"/>
    </row>
    <row r="6" spans="1:34" s="7" customFormat="1" ht="31.5" customHeight="1" thickBot="1">
      <c r="A6" s="193"/>
      <c r="B6" s="195" t="s">
        <v>543</v>
      </c>
      <c r="C6" s="38" t="s">
        <v>544</v>
      </c>
      <c r="D6" s="38" t="s">
        <v>8</v>
      </c>
      <c r="E6" s="26" t="s">
        <v>765</v>
      </c>
      <c r="F6" s="186" t="s">
        <v>755</v>
      </c>
      <c r="G6" s="38" t="s">
        <v>71</v>
      </c>
      <c r="H6" s="88" t="s">
        <v>545</v>
      </c>
      <c r="I6" s="142" t="s">
        <v>3</v>
      </c>
      <c r="J6" s="89" t="s">
        <v>774</v>
      </c>
      <c r="K6" s="151" t="s">
        <v>743</v>
      </c>
      <c r="L6" s="151" t="s">
        <v>743</v>
      </c>
      <c r="M6" s="145" t="s">
        <v>253</v>
      </c>
      <c r="N6" s="145" t="s">
        <v>754</v>
      </c>
      <c r="O6" s="38" t="s">
        <v>5</v>
      </c>
      <c r="P6" s="143" t="s">
        <v>5</v>
      </c>
      <c r="Q6" s="38" t="s">
        <v>5</v>
      </c>
      <c r="R6" s="38" t="s">
        <v>5</v>
      </c>
      <c r="S6" s="148" t="s">
        <v>5</v>
      </c>
      <c r="T6" s="173" t="s">
        <v>5</v>
      </c>
      <c r="U6" s="38" t="s">
        <v>5</v>
      </c>
      <c r="V6" s="148" t="s">
        <v>291</v>
      </c>
      <c r="W6" s="162" t="s">
        <v>289</v>
      </c>
      <c r="X6" s="112">
        <v>43833</v>
      </c>
      <c r="Y6" s="6"/>
      <c r="Z6" s="6"/>
      <c r="AA6" s="6"/>
      <c r="AB6" s="6"/>
      <c r="AC6" s="6"/>
      <c r="AD6" s="6"/>
      <c r="AE6" s="6"/>
      <c r="AF6" s="6"/>
      <c r="AG6" s="6"/>
      <c r="AH6" s="6"/>
    </row>
    <row r="7" spans="1:34" s="7" customFormat="1" ht="31.5" customHeight="1" thickBot="1">
      <c r="A7" s="188"/>
      <c r="B7" s="196" t="s">
        <v>355</v>
      </c>
      <c r="C7" s="33" t="s">
        <v>355</v>
      </c>
      <c r="D7" s="33" t="s">
        <v>8</v>
      </c>
      <c r="E7" s="33" t="s">
        <v>703</v>
      </c>
      <c r="F7" s="93" t="s">
        <v>356</v>
      </c>
      <c r="G7" s="33" t="s">
        <v>357</v>
      </c>
      <c r="H7" s="94" t="s">
        <v>358</v>
      </c>
      <c r="I7" s="95" t="s">
        <v>58</v>
      </c>
      <c r="J7" s="89" t="s">
        <v>289</v>
      </c>
      <c r="K7" s="155" t="s">
        <v>58</v>
      </c>
      <c r="L7" s="155" t="s">
        <v>58</v>
      </c>
      <c r="M7" s="98" t="s">
        <v>13</v>
      </c>
      <c r="N7" s="95" t="s">
        <v>13</v>
      </c>
      <c r="O7" s="26" t="s">
        <v>13</v>
      </c>
      <c r="P7" s="96" t="s">
        <v>13</v>
      </c>
      <c r="Q7" s="26" t="s">
        <v>126</v>
      </c>
      <c r="R7" s="33" t="s">
        <v>13</v>
      </c>
      <c r="S7" s="97" t="s">
        <v>361</v>
      </c>
      <c r="T7" s="175" t="s">
        <v>289</v>
      </c>
      <c r="U7" s="26" t="s">
        <v>289</v>
      </c>
      <c r="V7" s="97" t="s">
        <v>361</v>
      </c>
      <c r="W7" s="162" t="s">
        <v>289</v>
      </c>
      <c r="X7" s="112">
        <v>43838</v>
      </c>
      <c r="Y7" s="184"/>
      <c r="Z7" s="6"/>
      <c r="AA7" s="6"/>
      <c r="AB7" s="6"/>
      <c r="AC7" s="6"/>
      <c r="AD7" s="6"/>
      <c r="AE7" s="6"/>
      <c r="AF7" s="6"/>
      <c r="AG7" s="6"/>
      <c r="AH7" s="6"/>
    </row>
    <row r="8" spans="1:34" s="7" customFormat="1" ht="31.5" customHeight="1" thickBot="1">
      <c r="A8" s="31"/>
      <c r="B8" s="196" t="s">
        <v>351</v>
      </c>
      <c r="C8" s="33" t="s">
        <v>371</v>
      </c>
      <c r="D8" s="33" t="s">
        <v>8</v>
      </c>
      <c r="E8" s="26" t="s">
        <v>764</v>
      </c>
      <c r="F8" s="93" t="s">
        <v>352</v>
      </c>
      <c r="G8" s="33" t="s">
        <v>73</v>
      </c>
      <c r="H8" s="94" t="s">
        <v>539</v>
      </c>
      <c r="I8" s="95" t="s">
        <v>361</v>
      </c>
      <c r="J8" s="89" t="s">
        <v>289</v>
      </c>
      <c r="K8" s="155" t="s">
        <v>361</v>
      </c>
      <c r="L8" s="155" t="s">
        <v>361</v>
      </c>
      <c r="M8" s="98" t="s">
        <v>13</v>
      </c>
      <c r="N8" s="95" t="s">
        <v>13</v>
      </c>
      <c r="O8" s="26" t="s">
        <v>13</v>
      </c>
      <c r="P8" s="96" t="s">
        <v>13</v>
      </c>
      <c r="Q8" s="33" t="s">
        <v>736</v>
      </c>
      <c r="R8" s="167" t="s">
        <v>13</v>
      </c>
      <c r="S8" s="97" t="s">
        <v>361</v>
      </c>
      <c r="T8" s="175" t="s">
        <v>289</v>
      </c>
      <c r="U8" s="26" t="s">
        <v>289</v>
      </c>
      <c r="V8" s="97" t="s">
        <v>361</v>
      </c>
      <c r="W8" s="162" t="s">
        <v>289</v>
      </c>
      <c r="X8" s="112">
        <v>43838</v>
      </c>
      <c r="Y8" s="6"/>
      <c r="Z8" s="6"/>
      <c r="AA8" s="6"/>
      <c r="AB8" s="6"/>
      <c r="AC8" s="6"/>
      <c r="AD8" s="6"/>
      <c r="AE8" s="6"/>
      <c r="AF8" s="6"/>
      <c r="AG8" s="6"/>
      <c r="AH8" s="6"/>
    </row>
    <row r="9" spans="1:34" s="7" customFormat="1" ht="31.5" customHeight="1" thickBot="1">
      <c r="A9" s="32"/>
      <c r="B9" s="197" t="s">
        <v>134</v>
      </c>
      <c r="C9" s="28" t="s">
        <v>135</v>
      </c>
      <c r="D9" s="28" t="s">
        <v>74</v>
      </c>
      <c r="E9" s="24" t="s">
        <v>764</v>
      </c>
      <c r="F9" s="100" t="s">
        <v>137</v>
      </c>
      <c r="G9" s="28" t="s">
        <v>71</v>
      </c>
      <c r="H9" s="101" t="s">
        <v>377</v>
      </c>
      <c r="I9" s="102" t="s">
        <v>3</v>
      </c>
      <c r="J9" s="23" t="s">
        <v>774</v>
      </c>
      <c r="K9" s="164">
        <v>38791</v>
      </c>
      <c r="L9" s="152" t="s">
        <v>701</v>
      </c>
      <c r="M9" s="37" t="s">
        <v>253</v>
      </c>
      <c r="N9" s="102" t="s">
        <v>700</v>
      </c>
      <c r="O9" s="24" t="s">
        <v>13</v>
      </c>
      <c r="P9" s="103" t="s">
        <v>13</v>
      </c>
      <c r="Q9" s="24" t="s">
        <v>126</v>
      </c>
      <c r="R9" s="24" t="s">
        <v>13</v>
      </c>
      <c r="S9" s="104" t="s">
        <v>361</v>
      </c>
      <c r="T9" s="181">
        <v>1</v>
      </c>
      <c r="U9" s="28" t="s">
        <v>300</v>
      </c>
      <c r="V9" s="115" t="s">
        <v>699</v>
      </c>
      <c r="W9" s="161" t="s">
        <v>792</v>
      </c>
      <c r="X9" s="129">
        <v>43467</v>
      </c>
      <c r="Y9" s="189"/>
      <c r="Z9" s="75"/>
      <c r="AA9" s="75"/>
      <c r="AB9" s="75"/>
      <c r="AC9" s="75"/>
      <c r="AD9" s="75"/>
      <c r="AE9" s="75"/>
      <c r="AF9" s="75"/>
      <c r="AG9" s="75"/>
      <c r="AH9" s="75"/>
    </row>
    <row r="10" spans="1:34" s="7" customFormat="1" ht="31.5" customHeight="1" thickBot="1">
      <c r="A10" s="81"/>
      <c r="B10" s="196" t="s">
        <v>286</v>
      </c>
      <c r="C10" s="33" t="s">
        <v>287</v>
      </c>
      <c r="D10" s="33" t="s">
        <v>8</v>
      </c>
      <c r="E10" s="26" t="s">
        <v>765</v>
      </c>
      <c r="F10" s="93" t="s">
        <v>288</v>
      </c>
      <c r="G10" s="33" t="s">
        <v>73</v>
      </c>
      <c r="H10" s="94" t="s">
        <v>540</v>
      </c>
      <c r="I10" s="95" t="s">
        <v>361</v>
      </c>
      <c r="J10" s="89" t="s">
        <v>289</v>
      </c>
      <c r="K10" s="155" t="s">
        <v>58</v>
      </c>
      <c r="L10" s="155" t="s">
        <v>58</v>
      </c>
      <c r="M10" s="98" t="s">
        <v>13</v>
      </c>
      <c r="N10" s="95" t="s">
        <v>13</v>
      </c>
      <c r="O10" s="26" t="s">
        <v>13</v>
      </c>
      <c r="P10" s="96" t="s">
        <v>13</v>
      </c>
      <c r="Q10" s="33" t="s">
        <v>786</v>
      </c>
      <c r="R10" s="167" t="s">
        <v>13</v>
      </c>
      <c r="S10" s="97" t="s">
        <v>361</v>
      </c>
      <c r="T10" s="175" t="s">
        <v>289</v>
      </c>
      <c r="U10" s="26" t="s">
        <v>289</v>
      </c>
      <c r="V10" s="97" t="s">
        <v>361</v>
      </c>
      <c r="W10" s="162" t="s">
        <v>289</v>
      </c>
      <c r="X10" s="112">
        <v>43838</v>
      </c>
      <c r="Y10" s="6"/>
      <c r="Z10" s="77"/>
      <c r="AA10" s="77"/>
      <c r="AB10" s="77"/>
      <c r="AC10" s="77"/>
      <c r="AD10" s="77"/>
      <c r="AE10" s="77"/>
      <c r="AF10" s="77"/>
      <c r="AG10" s="77"/>
      <c r="AH10" s="77"/>
    </row>
    <row r="11" spans="1:34" s="7" customFormat="1" ht="31.5" customHeight="1" thickBot="1">
      <c r="A11" s="79"/>
      <c r="B11" s="198" t="s">
        <v>186</v>
      </c>
      <c r="C11" s="39" t="s">
        <v>187</v>
      </c>
      <c r="D11" s="39" t="s">
        <v>74</v>
      </c>
      <c r="E11" s="25" t="s">
        <v>765</v>
      </c>
      <c r="F11" s="136" t="s">
        <v>519</v>
      </c>
      <c r="G11" s="39" t="s">
        <v>357</v>
      </c>
      <c r="H11" s="138" t="s">
        <v>717</v>
      </c>
      <c r="I11" s="102" t="s">
        <v>361</v>
      </c>
      <c r="J11" s="103" t="s">
        <v>289</v>
      </c>
      <c r="K11" s="152" t="s">
        <v>58</v>
      </c>
      <c r="L11" s="152" t="s">
        <v>58</v>
      </c>
      <c r="M11" s="37" t="s">
        <v>13</v>
      </c>
      <c r="N11" s="102" t="s">
        <v>13</v>
      </c>
      <c r="O11" s="24" t="s">
        <v>13</v>
      </c>
      <c r="P11" s="103" t="s">
        <v>13</v>
      </c>
      <c r="Q11" s="28" t="s">
        <v>711</v>
      </c>
      <c r="R11" s="103" t="s">
        <v>13</v>
      </c>
      <c r="S11" s="104" t="s">
        <v>361</v>
      </c>
      <c r="T11" s="174" t="s">
        <v>289</v>
      </c>
      <c r="U11" s="24" t="s">
        <v>289</v>
      </c>
      <c r="V11" s="104" t="s">
        <v>361</v>
      </c>
      <c r="W11" s="86" t="s">
        <v>289</v>
      </c>
      <c r="X11" s="116">
        <v>43838</v>
      </c>
      <c r="Y11" s="189"/>
      <c r="Z11" s="75"/>
      <c r="AA11" s="75"/>
      <c r="AB11" s="75"/>
      <c r="AC11" s="75"/>
      <c r="AD11" s="75"/>
      <c r="AE11" s="75"/>
      <c r="AF11" s="75"/>
      <c r="AG11" s="75"/>
      <c r="AH11" s="75"/>
    </row>
    <row r="12" spans="1:34" s="7" customFormat="1" ht="31.5" customHeight="1" thickBot="1">
      <c r="A12" s="79"/>
      <c r="B12" s="197" t="s">
        <v>186</v>
      </c>
      <c r="C12" s="28" t="s">
        <v>187</v>
      </c>
      <c r="D12" s="28" t="s">
        <v>74</v>
      </c>
      <c r="E12" s="39" t="s">
        <v>765</v>
      </c>
      <c r="F12" s="100" t="s">
        <v>520</v>
      </c>
      <c r="G12" s="28" t="s">
        <v>357</v>
      </c>
      <c r="H12" s="101" t="s">
        <v>717</v>
      </c>
      <c r="I12" s="102" t="s">
        <v>361</v>
      </c>
      <c r="J12" s="103" t="s">
        <v>289</v>
      </c>
      <c r="K12" s="152" t="s">
        <v>58</v>
      </c>
      <c r="L12" s="152" t="s">
        <v>58</v>
      </c>
      <c r="M12" s="37" t="s">
        <v>13</v>
      </c>
      <c r="N12" s="102" t="s">
        <v>13</v>
      </c>
      <c r="O12" s="24" t="s">
        <v>13</v>
      </c>
      <c r="P12" s="103" t="s">
        <v>13</v>
      </c>
      <c r="Q12" s="28" t="s">
        <v>711</v>
      </c>
      <c r="R12" s="103" t="s">
        <v>13</v>
      </c>
      <c r="S12" s="104" t="s">
        <v>361</v>
      </c>
      <c r="T12" s="174" t="s">
        <v>289</v>
      </c>
      <c r="U12" s="24" t="s">
        <v>289</v>
      </c>
      <c r="V12" s="104" t="s">
        <v>361</v>
      </c>
      <c r="W12" s="86" t="s">
        <v>289</v>
      </c>
      <c r="X12" s="122">
        <v>43838</v>
      </c>
      <c r="Y12" s="189"/>
      <c r="Z12" s="75"/>
      <c r="AA12" s="75"/>
      <c r="AB12" s="75"/>
      <c r="AC12" s="75"/>
      <c r="AD12" s="75"/>
      <c r="AE12" s="75"/>
      <c r="AF12" s="75"/>
      <c r="AG12" s="75"/>
      <c r="AH12" s="75"/>
    </row>
    <row r="13" spans="1:34" s="7" customFormat="1" ht="31.5" customHeight="1" thickBot="1">
      <c r="A13" s="81"/>
      <c r="B13" s="194" t="s">
        <v>242</v>
      </c>
      <c r="C13" s="40" t="s">
        <v>262</v>
      </c>
      <c r="D13" s="40" t="s">
        <v>8</v>
      </c>
      <c r="E13" s="26" t="s">
        <v>765</v>
      </c>
      <c r="F13" s="150" t="s">
        <v>243</v>
      </c>
      <c r="G13" s="40" t="s">
        <v>73</v>
      </c>
      <c r="H13" s="125" t="s">
        <v>718</v>
      </c>
      <c r="I13" s="127" t="s">
        <v>58</v>
      </c>
      <c r="J13" s="89" t="s">
        <v>289</v>
      </c>
      <c r="K13" s="160" t="s">
        <v>58</v>
      </c>
      <c r="L13" s="160" t="s">
        <v>58</v>
      </c>
      <c r="M13" s="98" t="s">
        <v>13</v>
      </c>
      <c r="N13" s="127" t="s">
        <v>13</v>
      </c>
      <c r="O13" s="26" t="s">
        <v>13</v>
      </c>
      <c r="P13" s="106" t="s">
        <v>13</v>
      </c>
      <c r="Q13" s="40" t="s">
        <v>738</v>
      </c>
      <c r="R13" s="89" t="s">
        <v>13</v>
      </c>
      <c r="S13" s="107" t="s">
        <v>361</v>
      </c>
      <c r="T13" s="175" t="s">
        <v>289</v>
      </c>
      <c r="U13" s="26" t="s">
        <v>289</v>
      </c>
      <c r="V13" s="107" t="s">
        <v>361</v>
      </c>
      <c r="W13" s="162" t="s">
        <v>289</v>
      </c>
      <c r="X13" s="112">
        <v>43838</v>
      </c>
      <c r="Y13" s="6"/>
      <c r="Z13" s="6"/>
      <c r="AA13" s="6"/>
      <c r="AB13" s="6"/>
      <c r="AC13" s="6"/>
      <c r="AD13" s="6"/>
      <c r="AE13" s="6"/>
      <c r="AF13" s="6"/>
      <c r="AG13" s="6"/>
      <c r="AH13" s="6"/>
    </row>
    <row r="14" spans="1:34" s="7" customFormat="1" ht="31.5" customHeight="1" thickBot="1">
      <c r="A14" s="79"/>
      <c r="B14" s="199" t="s">
        <v>588</v>
      </c>
      <c r="C14" s="35" t="s">
        <v>588</v>
      </c>
      <c r="D14" s="35" t="s">
        <v>74</v>
      </c>
      <c r="E14" s="35" t="s">
        <v>766</v>
      </c>
      <c r="F14" s="117" t="s">
        <v>589</v>
      </c>
      <c r="G14" s="35" t="s">
        <v>73</v>
      </c>
      <c r="H14" s="118" t="s">
        <v>719</v>
      </c>
      <c r="I14" s="113" t="s">
        <v>58</v>
      </c>
      <c r="J14" s="103" t="s">
        <v>289</v>
      </c>
      <c r="K14" s="153" t="s">
        <v>58</v>
      </c>
      <c r="L14" s="153" t="s">
        <v>58</v>
      </c>
      <c r="M14" s="37" t="s">
        <v>13</v>
      </c>
      <c r="N14" s="113" t="s">
        <v>13</v>
      </c>
      <c r="O14" s="24" t="s">
        <v>13</v>
      </c>
      <c r="P14" s="114" t="s">
        <v>13</v>
      </c>
      <c r="Q14" s="35" t="s">
        <v>737</v>
      </c>
      <c r="R14" s="114" t="s">
        <v>348</v>
      </c>
      <c r="S14" s="115" t="s">
        <v>361</v>
      </c>
      <c r="T14" s="174" t="s">
        <v>289</v>
      </c>
      <c r="U14" s="24" t="s">
        <v>289</v>
      </c>
      <c r="V14" s="115" t="s">
        <v>361</v>
      </c>
      <c r="W14" s="86" t="s">
        <v>289</v>
      </c>
      <c r="X14" s="116">
        <v>43838</v>
      </c>
      <c r="Y14" s="189"/>
      <c r="Z14" s="76"/>
      <c r="AA14" s="76"/>
      <c r="AB14" s="76"/>
      <c r="AC14" s="76"/>
      <c r="AD14" s="76"/>
      <c r="AE14" s="76"/>
      <c r="AF14" s="76"/>
      <c r="AG14" s="76"/>
      <c r="AH14" s="76"/>
    </row>
    <row r="15" spans="1:34" s="7" customFormat="1" ht="31.5" customHeight="1" thickBot="1">
      <c r="A15" s="27"/>
      <c r="B15" s="199" t="s">
        <v>260</v>
      </c>
      <c r="C15" s="35" t="s">
        <v>266</v>
      </c>
      <c r="D15" s="35" t="s">
        <v>74</v>
      </c>
      <c r="E15" s="24" t="s">
        <v>765</v>
      </c>
      <c r="F15" s="117" t="s">
        <v>267</v>
      </c>
      <c r="G15" s="35" t="s">
        <v>73</v>
      </c>
      <c r="H15" s="118" t="s">
        <v>723</v>
      </c>
      <c r="I15" s="113" t="s">
        <v>58</v>
      </c>
      <c r="J15" s="23" t="s">
        <v>289</v>
      </c>
      <c r="K15" s="156" t="s">
        <v>58</v>
      </c>
      <c r="L15" s="156" t="s">
        <v>58</v>
      </c>
      <c r="M15" s="37" t="s">
        <v>13</v>
      </c>
      <c r="N15" s="113" t="s">
        <v>13</v>
      </c>
      <c r="O15" s="24" t="s">
        <v>13</v>
      </c>
      <c r="P15" s="114" t="s">
        <v>13</v>
      </c>
      <c r="Q15" s="114" t="s">
        <v>786</v>
      </c>
      <c r="R15" s="114" t="s">
        <v>348</v>
      </c>
      <c r="S15" s="115" t="s">
        <v>361</v>
      </c>
      <c r="T15" s="174" t="s">
        <v>289</v>
      </c>
      <c r="U15" s="24" t="s">
        <v>289</v>
      </c>
      <c r="V15" s="115" t="s">
        <v>361</v>
      </c>
      <c r="W15" s="86" t="s">
        <v>289</v>
      </c>
      <c r="X15" s="116">
        <v>43838</v>
      </c>
      <c r="Y15" s="189"/>
      <c r="Z15" s="75"/>
      <c r="AA15" s="75"/>
      <c r="AB15" s="75"/>
      <c r="AC15" s="75"/>
      <c r="AD15" s="75"/>
      <c r="AE15" s="75"/>
      <c r="AF15" s="75"/>
      <c r="AG15" s="75"/>
      <c r="AH15" s="75"/>
    </row>
    <row r="16" spans="1:34" s="5" customFormat="1" ht="31.5" customHeight="1" thickBot="1">
      <c r="A16" s="27"/>
      <c r="B16" s="199" t="s">
        <v>260</v>
      </c>
      <c r="C16" s="35" t="s">
        <v>266</v>
      </c>
      <c r="D16" s="35" t="s">
        <v>74</v>
      </c>
      <c r="E16" s="24" t="s">
        <v>765</v>
      </c>
      <c r="F16" s="117" t="s">
        <v>272</v>
      </c>
      <c r="G16" s="35" t="s">
        <v>73</v>
      </c>
      <c r="H16" s="118" t="s">
        <v>723</v>
      </c>
      <c r="I16" s="113" t="s">
        <v>58</v>
      </c>
      <c r="J16" s="23" t="s">
        <v>289</v>
      </c>
      <c r="K16" s="156" t="s">
        <v>58</v>
      </c>
      <c r="L16" s="156" t="s">
        <v>58</v>
      </c>
      <c r="M16" s="37" t="s">
        <v>13</v>
      </c>
      <c r="N16" s="113" t="s">
        <v>13</v>
      </c>
      <c r="O16" s="24" t="s">
        <v>13</v>
      </c>
      <c r="P16" s="114" t="s">
        <v>13</v>
      </c>
      <c r="Q16" s="114" t="s">
        <v>786</v>
      </c>
      <c r="R16" s="114" t="s">
        <v>348</v>
      </c>
      <c r="S16" s="115" t="s">
        <v>361</v>
      </c>
      <c r="T16" s="174" t="s">
        <v>289</v>
      </c>
      <c r="U16" s="24" t="s">
        <v>289</v>
      </c>
      <c r="V16" s="115" t="s">
        <v>361</v>
      </c>
      <c r="W16" s="86" t="s">
        <v>289</v>
      </c>
      <c r="X16" s="116">
        <v>43838</v>
      </c>
      <c r="Y16" s="189"/>
      <c r="Z16" s="75"/>
      <c r="AA16" s="75"/>
      <c r="AB16" s="75"/>
      <c r="AC16" s="75"/>
      <c r="AD16" s="75"/>
      <c r="AE16" s="75"/>
      <c r="AF16" s="75"/>
      <c r="AG16" s="75"/>
      <c r="AH16" s="75"/>
    </row>
    <row r="17" spans="1:34" s="5" customFormat="1" ht="31.5" customHeight="1" thickBot="1">
      <c r="A17" s="158"/>
      <c r="B17" s="196" t="s">
        <v>616</v>
      </c>
      <c r="C17" s="33" t="s">
        <v>617</v>
      </c>
      <c r="D17" s="33" t="s">
        <v>8</v>
      </c>
      <c r="E17" s="33" t="s">
        <v>765</v>
      </c>
      <c r="F17" s="93" t="s">
        <v>618</v>
      </c>
      <c r="G17" s="33" t="s">
        <v>73</v>
      </c>
      <c r="H17" s="94" t="s">
        <v>724</v>
      </c>
      <c r="I17" s="95" t="s">
        <v>58</v>
      </c>
      <c r="J17" s="106" t="s">
        <v>289</v>
      </c>
      <c r="K17" s="155" t="s">
        <v>361</v>
      </c>
      <c r="L17" s="155" t="s">
        <v>361</v>
      </c>
      <c r="M17" s="98" t="s">
        <v>13</v>
      </c>
      <c r="N17" s="95" t="s">
        <v>13</v>
      </c>
      <c r="O17" s="26" t="s">
        <v>13</v>
      </c>
      <c r="P17" s="96" t="s">
        <v>13</v>
      </c>
      <c r="Q17" s="96" t="s">
        <v>737</v>
      </c>
      <c r="R17" s="96" t="s">
        <v>253</v>
      </c>
      <c r="S17" s="97" t="s">
        <v>361</v>
      </c>
      <c r="T17" s="175" t="s">
        <v>289</v>
      </c>
      <c r="U17" s="26" t="s">
        <v>289</v>
      </c>
      <c r="V17" s="97" t="s">
        <v>361</v>
      </c>
      <c r="W17" s="162" t="s">
        <v>289</v>
      </c>
      <c r="X17" s="112">
        <v>43838</v>
      </c>
      <c r="Y17" s="6"/>
      <c r="Z17" s="6"/>
      <c r="AA17" s="6"/>
      <c r="AB17" s="6"/>
      <c r="AC17" s="6"/>
      <c r="AD17" s="6"/>
      <c r="AE17" s="6"/>
      <c r="AF17" s="6"/>
      <c r="AG17" s="6"/>
      <c r="AH17" s="6"/>
    </row>
    <row r="18" spans="1:34" s="5" customFormat="1" ht="31.5" customHeight="1" thickBot="1">
      <c r="A18" s="29"/>
      <c r="B18" s="200" t="s">
        <v>268</v>
      </c>
      <c r="C18" s="135" t="s">
        <v>269</v>
      </c>
      <c r="D18" s="135" t="s">
        <v>74</v>
      </c>
      <c r="E18" s="35" t="s">
        <v>767</v>
      </c>
      <c r="F18" s="137" t="s">
        <v>270</v>
      </c>
      <c r="G18" s="135" t="s">
        <v>73</v>
      </c>
      <c r="H18" s="139" t="s">
        <v>517</v>
      </c>
      <c r="I18" s="113" t="s">
        <v>58</v>
      </c>
      <c r="J18" s="103" t="s">
        <v>289</v>
      </c>
      <c r="K18" s="153" t="s">
        <v>58</v>
      </c>
      <c r="L18" s="153" t="s">
        <v>58</v>
      </c>
      <c r="M18" s="37" t="s">
        <v>13</v>
      </c>
      <c r="N18" s="113" t="s">
        <v>13</v>
      </c>
      <c r="O18" s="24" t="s">
        <v>13</v>
      </c>
      <c r="P18" s="114" t="s">
        <v>13</v>
      </c>
      <c r="Q18" s="114" t="s">
        <v>786</v>
      </c>
      <c r="R18" s="114" t="s">
        <v>348</v>
      </c>
      <c r="S18" s="91" t="s">
        <v>361</v>
      </c>
      <c r="T18" s="174" t="s">
        <v>289</v>
      </c>
      <c r="U18" s="24" t="s">
        <v>289</v>
      </c>
      <c r="V18" s="115" t="s">
        <v>361</v>
      </c>
      <c r="W18" s="86" t="s">
        <v>289</v>
      </c>
      <c r="X18" s="116">
        <v>43838</v>
      </c>
      <c r="Y18" s="189"/>
      <c r="Z18" s="75"/>
      <c r="AA18" s="75"/>
      <c r="AB18" s="75"/>
      <c r="AC18" s="75"/>
      <c r="AD18" s="75"/>
      <c r="AE18" s="75"/>
      <c r="AF18" s="75"/>
      <c r="AG18" s="75"/>
      <c r="AH18" s="75"/>
    </row>
    <row r="19" spans="1:34" s="5" customFormat="1" ht="31.5" customHeight="1" thickBot="1">
      <c r="A19" s="27"/>
      <c r="B19" s="199" t="s">
        <v>268</v>
      </c>
      <c r="C19" s="35" t="s">
        <v>269</v>
      </c>
      <c r="D19" s="35" t="s">
        <v>74</v>
      </c>
      <c r="E19" s="35" t="s">
        <v>767</v>
      </c>
      <c r="F19" s="117" t="s">
        <v>270</v>
      </c>
      <c r="G19" s="35" t="s">
        <v>73</v>
      </c>
      <c r="H19" s="118" t="s">
        <v>729</v>
      </c>
      <c r="I19" s="113" t="s">
        <v>58</v>
      </c>
      <c r="J19" s="103" t="s">
        <v>289</v>
      </c>
      <c r="K19" s="153" t="s">
        <v>58</v>
      </c>
      <c r="L19" s="153" t="s">
        <v>58</v>
      </c>
      <c r="M19" s="37" t="s">
        <v>13</v>
      </c>
      <c r="N19" s="113" t="s">
        <v>13</v>
      </c>
      <c r="O19" s="24" t="s">
        <v>13</v>
      </c>
      <c r="P19" s="114" t="s">
        <v>13</v>
      </c>
      <c r="Q19" s="114" t="s">
        <v>786</v>
      </c>
      <c r="R19" s="114" t="s">
        <v>348</v>
      </c>
      <c r="S19" s="91" t="s">
        <v>361</v>
      </c>
      <c r="T19" s="174" t="s">
        <v>289</v>
      </c>
      <c r="U19" s="24" t="s">
        <v>289</v>
      </c>
      <c r="V19" s="115" t="s">
        <v>361</v>
      </c>
      <c r="W19" s="86" t="s">
        <v>289</v>
      </c>
      <c r="X19" s="116">
        <v>43838</v>
      </c>
      <c r="Y19" s="189"/>
      <c r="Z19" s="75"/>
      <c r="AA19" s="75"/>
      <c r="AB19" s="75"/>
      <c r="AC19" s="75"/>
      <c r="AD19" s="75"/>
      <c r="AE19" s="75"/>
      <c r="AF19" s="75"/>
      <c r="AG19" s="75"/>
      <c r="AH19" s="75"/>
    </row>
    <row r="20" spans="1:34" s="5" customFormat="1" ht="31.5" customHeight="1" thickBot="1">
      <c r="A20" s="78"/>
      <c r="B20" s="199" t="s">
        <v>82</v>
      </c>
      <c r="C20" s="35" t="s">
        <v>108</v>
      </c>
      <c r="D20" s="35" t="s">
        <v>74</v>
      </c>
      <c r="E20" s="35" t="s">
        <v>767</v>
      </c>
      <c r="F20" s="117" t="s">
        <v>576</v>
      </c>
      <c r="G20" s="35" t="s">
        <v>73</v>
      </c>
      <c r="H20" s="118" t="s">
        <v>591</v>
      </c>
      <c r="I20" s="113" t="s">
        <v>58</v>
      </c>
      <c r="J20" s="103" t="s">
        <v>289</v>
      </c>
      <c r="K20" s="153" t="s">
        <v>361</v>
      </c>
      <c r="L20" s="153" t="s">
        <v>361</v>
      </c>
      <c r="M20" s="37" t="s">
        <v>13</v>
      </c>
      <c r="N20" s="113" t="s">
        <v>13</v>
      </c>
      <c r="O20" s="24" t="s">
        <v>13</v>
      </c>
      <c r="P20" s="114" t="s">
        <v>13</v>
      </c>
      <c r="Q20" s="23" t="s">
        <v>126</v>
      </c>
      <c r="R20" s="114" t="s">
        <v>348</v>
      </c>
      <c r="S20" s="115" t="s">
        <v>361</v>
      </c>
      <c r="T20" s="174" t="s">
        <v>289</v>
      </c>
      <c r="U20" s="24" t="s">
        <v>289</v>
      </c>
      <c r="V20" s="115" t="s">
        <v>361</v>
      </c>
      <c r="W20" s="86" t="s">
        <v>289</v>
      </c>
      <c r="X20" s="116">
        <v>43838</v>
      </c>
      <c r="Y20" s="189"/>
      <c r="Z20" s="75"/>
      <c r="AA20" s="75"/>
      <c r="AB20" s="75"/>
      <c r="AC20" s="75"/>
      <c r="AD20" s="75"/>
      <c r="AE20" s="75"/>
      <c r="AF20" s="75"/>
      <c r="AG20" s="75"/>
      <c r="AH20" s="75"/>
    </row>
    <row r="21" spans="1:34" s="9" customFormat="1" ht="31.5" customHeight="1" thickBot="1">
      <c r="A21" s="27"/>
      <c r="B21" s="199" t="s">
        <v>176</v>
      </c>
      <c r="C21" s="35" t="s">
        <v>177</v>
      </c>
      <c r="D21" s="35" t="s">
        <v>74</v>
      </c>
      <c r="E21" s="24" t="s">
        <v>764</v>
      </c>
      <c r="F21" s="117" t="s">
        <v>532</v>
      </c>
      <c r="G21" s="35" t="s">
        <v>73</v>
      </c>
      <c r="H21" s="118" t="s">
        <v>731</v>
      </c>
      <c r="I21" s="113" t="s">
        <v>58</v>
      </c>
      <c r="J21" s="23" t="s">
        <v>289</v>
      </c>
      <c r="K21" s="153" t="s">
        <v>58</v>
      </c>
      <c r="L21" s="153" t="s">
        <v>58</v>
      </c>
      <c r="M21" s="37" t="s">
        <v>13</v>
      </c>
      <c r="N21" s="113" t="s">
        <v>13</v>
      </c>
      <c r="O21" s="24" t="s">
        <v>13</v>
      </c>
      <c r="P21" s="114" t="s">
        <v>13</v>
      </c>
      <c r="Q21" s="114" t="s">
        <v>786</v>
      </c>
      <c r="R21" s="114" t="s">
        <v>348</v>
      </c>
      <c r="S21" s="115" t="s">
        <v>361</v>
      </c>
      <c r="T21" s="174" t="s">
        <v>289</v>
      </c>
      <c r="U21" s="24" t="s">
        <v>289</v>
      </c>
      <c r="V21" s="115" t="s">
        <v>361</v>
      </c>
      <c r="W21" s="86" t="s">
        <v>289</v>
      </c>
      <c r="X21" s="116">
        <v>43838</v>
      </c>
      <c r="Y21" s="189"/>
      <c r="Z21" s="75"/>
      <c r="AA21" s="75"/>
      <c r="AB21" s="75"/>
      <c r="AC21" s="75"/>
      <c r="AD21" s="75"/>
      <c r="AE21" s="75"/>
      <c r="AF21" s="75"/>
      <c r="AG21" s="75"/>
      <c r="AH21" s="75"/>
    </row>
    <row r="22" spans="1:34" s="5" customFormat="1" ht="31.5" customHeight="1" thickBot="1">
      <c r="A22" s="192"/>
      <c r="B22" s="194" t="s">
        <v>555</v>
      </c>
      <c r="C22" s="40" t="b">
        <f>G22='Liste complète'!E411</f>
        <v>0</v>
      </c>
      <c r="D22" s="40" t="s">
        <v>8</v>
      </c>
      <c r="E22" s="40" t="s">
        <v>767</v>
      </c>
      <c r="F22" s="150" t="s">
        <v>559</v>
      </c>
      <c r="G22" s="40" t="s">
        <v>71</v>
      </c>
      <c r="H22" s="125" t="s">
        <v>557</v>
      </c>
      <c r="I22" s="95" t="s">
        <v>3</v>
      </c>
      <c r="J22" s="106" t="s">
        <v>5</v>
      </c>
      <c r="K22" s="160" t="s">
        <v>5</v>
      </c>
      <c r="L22" s="160" t="s">
        <v>5</v>
      </c>
      <c r="M22" s="126" t="s">
        <v>5</v>
      </c>
      <c r="N22" s="126" t="s">
        <v>5</v>
      </c>
      <c r="O22" s="40" t="s">
        <v>5</v>
      </c>
      <c r="P22" s="106" t="s">
        <v>5</v>
      </c>
      <c r="Q22" s="106" t="s">
        <v>5</v>
      </c>
      <c r="R22" s="106" t="s">
        <v>5</v>
      </c>
      <c r="S22" s="107" t="s">
        <v>5</v>
      </c>
      <c r="T22" s="175" t="s">
        <v>5</v>
      </c>
      <c r="U22" s="40" t="s">
        <v>5</v>
      </c>
      <c r="V22" s="107" t="s">
        <v>5</v>
      </c>
      <c r="W22" s="162" t="s">
        <v>289</v>
      </c>
      <c r="X22" s="128">
        <v>43844</v>
      </c>
      <c r="Y22" s="77"/>
      <c r="Z22" s="184"/>
      <c r="AA22" s="184"/>
      <c r="AB22" s="184"/>
      <c r="AC22" s="184"/>
      <c r="AD22" s="184"/>
      <c r="AE22" s="184"/>
      <c r="AF22" s="184"/>
      <c r="AG22" s="184"/>
      <c r="AH22" s="184"/>
    </row>
    <row r="23" spans="1:34" s="5" customFormat="1" ht="31.5" customHeight="1" thickBot="1">
      <c r="A23" s="79"/>
      <c r="B23" s="201" t="s">
        <v>161</v>
      </c>
      <c r="C23" s="36" t="s">
        <v>161</v>
      </c>
      <c r="D23" s="36" t="s">
        <v>74</v>
      </c>
      <c r="E23" s="36" t="s">
        <v>7</v>
      </c>
      <c r="F23" s="130" t="s">
        <v>200</v>
      </c>
      <c r="G23" s="36" t="s">
        <v>73</v>
      </c>
      <c r="H23" s="131" t="s">
        <v>732</v>
      </c>
      <c r="I23" s="132" t="s">
        <v>58</v>
      </c>
      <c r="J23" s="103" t="s">
        <v>289</v>
      </c>
      <c r="K23" s="154" t="s">
        <v>58</v>
      </c>
      <c r="L23" s="154" t="s">
        <v>58</v>
      </c>
      <c r="M23" s="37" t="s">
        <v>13</v>
      </c>
      <c r="N23" s="132" t="s">
        <v>13</v>
      </c>
      <c r="O23" s="24" t="s">
        <v>13</v>
      </c>
      <c r="P23" s="133" t="s">
        <v>13</v>
      </c>
      <c r="Q23" s="133" t="s">
        <v>740</v>
      </c>
      <c r="R23" s="23" t="s">
        <v>13</v>
      </c>
      <c r="S23" s="134" t="s">
        <v>361</v>
      </c>
      <c r="T23" s="174" t="s">
        <v>289</v>
      </c>
      <c r="U23" s="24" t="s">
        <v>289</v>
      </c>
      <c r="V23" s="134" t="s">
        <v>361</v>
      </c>
      <c r="W23" s="86" t="s">
        <v>289</v>
      </c>
      <c r="X23" s="122">
        <v>43838</v>
      </c>
      <c r="Y23" s="191"/>
      <c r="Z23" s="75"/>
      <c r="AA23" s="75"/>
      <c r="AB23" s="75"/>
      <c r="AC23" s="75"/>
      <c r="AD23" s="75"/>
      <c r="AE23" s="75"/>
      <c r="AF23" s="75"/>
      <c r="AG23" s="75"/>
      <c r="AH23" s="75"/>
    </row>
    <row r="24" spans="1:34" s="5" customFormat="1" ht="31.5" customHeight="1" thickBot="1">
      <c r="A24" s="79"/>
      <c r="B24" s="199" t="s">
        <v>188</v>
      </c>
      <c r="C24" s="35" t="s">
        <v>189</v>
      </c>
      <c r="D24" s="35" t="s">
        <v>74</v>
      </c>
      <c r="E24" s="24" t="s">
        <v>765</v>
      </c>
      <c r="F24" s="117" t="s">
        <v>404</v>
      </c>
      <c r="G24" s="35" t="s">
        <v>73</v>
      </c>
      <c r="H24" s="118" t="s">
        <v>733</v>
      </c>
      <c r="I24" s="113" t="s">
        <v>58</v>
      </c>
      <c r="J24" s="23" t="s">
        <v>289</v>
      </c>
      <c r="K24" s="153" t="s">
        <v>58</v>
      </c>
      <c r="L24" s="153" t="s">
        <v>58</v>
      </c>
      <c r="M24" s="37" t="s">
        <v>13</v>
      </c>
      <c r="N24" s="113" t="s">
        <v>13</v>
      </c>
      <c r="O24" s="24" t="s">
        <v>13</v>
      </c>
      <c r="P24" s="114" t="s">
        <v>13</v>
      </c>
      <c r="Q24" s="114" t="s">
        <v>786</v>
      </c>
      <c r="R24" s="114" t="s">
        <v>348</v>
      </c>
      <c r="S24" s="115" t="s">
        <v>58</v>
      </c>
      <c r="T24" s="177" t="s">
        <v>289</v>
      </c>
      <c r="U24" s="23" t="s">
        <v>289</v>
      </c>
      <c r="V24" s="115" t="s">
        <v>361</v>
      </c>
      <c r="W24" s="86" t="s">
        <v>289</v>
      </c>
      <c r="X24" s="116">
        <v>43838</v>
      </c>
      <c r="Y24" s="189"/>
      <c r="Z24" s="11"/>
      <c r="AA24" s="11"/>
      <c r="AB24" s="11"/>
      <c r="AC24" s="11"/>
      <c r="AD24" s="11"/>
      <c r="AE24" s="11"/>
      <c r="AF24" s="11"/>
      <c r="AG24" s="11"/>
      <c r="AH24" s="11"/>
    </row>
    <row r="25" spans="1:34" s="5" customFormat="1" ht="31.5" customHeight="1" thickBot="1">
      <c r="A25" s="30"/>
      <c r="B25" s="202" t="s">
        <v>593</v>
      </c>
      <c r="C25" s="165" t="s">
        <v>593</v>
      </c>
      <c r="D25" s="165" t="s">
        <v>74</v>
      </c>
      <c r="E25" s="165" t="s">
        <v>594</v>
      </c>
      <c r="F25" s="171" t="s">
        <v>595</v>
      </c>
      <c r="G25" s="165" t="s">
        <v>73</v>
      </c>
      <c r="H25" s="168" t="s">
        <v>596</v>
      </c>
      <c r="I25" s="113" t="s">
        <v>58</v>
      </c>
      <c r="J25" s="103" t="s">
        <v>289</v>
      </c>
      <c r="K25" s="153" t="s">
        <v>58</v>
      </c>
      <c r="L25" s="153" t="s">
        <v>58</v>
      </c>
      <c r="M25" s="37" t="s">
        <v>13</v>
      </c>
      <c r="N25" s="113" t="s">
        <v>13</v>
      </c>
      <c r="O25" s="23" t="s">
        <v>13</v>
      </c>
      <c r="P25" s="114" t="s">
        <v>13</v>
      </c>
      <c r="Q25" s="114" t="s">
        <v>737</v>
      </c>
      <c r="R25" s="114" t="s">
        <v>253</v>
      </c>
      <c r="S25" s="115" t="s">
        <v>361</v>
      </c>
      <c r="T25" s="177" t="s">
        <v>289</v>
      </c>
      <c r="U25" s="23" t="s">
        <v>289</v>
      </c>
      <c r="V25" s="115" t="s">
        <v>361</v>
      </c>
      <c r="W25" s="110" t="s">
        <v>289</v>
      </c>
      <c r="X25" s="116">
        <v>43839</v>
      </c>
      <c r="Y25" s="190"/>
      <c r="Z25" s="76"/>
      <c r="AA25" s="76"/>
      <c r="AB25" s="76"/>
      <c r="AC25" s="76"/>
      <c r="AD25" s="76"/>
      <c r="AE25" s="76"/>
      <c r="AF25" s="76"/>
      <c r="AG25" s="76"/>
      <c r="AH25" s="76"/>
    </row>
    <row r="26" spans="1:34" s="8" customFormat="1" ht="31.5" customHeight="1" thickBot="1">
      <c r="A26" s="188"/>
      <c r="B26" s="196" t="s">
        <v>579</v>
      </c>
      <c r="C26" s="33" t="s">
        <v>580</v>
      </c>
      <c r="D26" s="33" t="s">
        <v>8</v>
      </c>
      <c r="E26" s="26" t="s">
        <v>765</v>
      </c>
      <c r="F26" s="93" t="s">
        <v>289</v>
      </c>
      <c r="G26" s="33" t="s">
        <v>73</v>
      </c>
      <c r="H26" s="94" t="s">
        <v>597</v>
      </c>
      <c r="I26" s="95" t="s">
        <v>58</v>
      </c>
      <c r="J26" s="89" t="s">
        <v>289</v>
      </c>
      <c r="K26" s="155" t="s">
        <v>58</v>
      </c>
      <c r="L26" s="155" t="s">
        <v>58</v>
      </c>
      <c r="M26" s="98" t="s">
        <v>13</v>
      </c>
      <c r="N26" s="95" t="s">
        <v>13</v>
      </c>
      <c r="O26" s="89" t="s">
        <v>13</v>
      </c>
      <c r="P26" s="96" t="s">
        <v>13</v>
      </c>
      <c r="Q26" s="96" t="s">
        <v>786</v>
      </c>
      <c r="R26" s="96" t="s">
        <v>13</v>
      </c>
      <c r="S26" s="97" t="s">
        <v>58</v>
      </c>
      <c r="T26" s="176" t="s">
        <v>289</v>
      </c>
      <c r="U26" s="89" t="s">
        <v>289</v>
      </c>
      <c r="V26" s="97" t="s">
        <v>291</v>
      </c>
      <c r="W26" s="111" t="s">
        <v>289</v>
      </c>
      <c r="X26" s="112">
        <v>43839</v>
      </c>
      <c r="Y26" s="6"/>
      <c r="Z26" s="6"/>
      <c r="AA26" s="6"/>
      <c r="AB26" s="6"/>
      <c r="AC26" s="6"/>
      <c r="AD26" s="6"/>
      <c r="AE26" s="6"/>
      <c r="AF26" s="6"/>
      <c r="AG26" s="6"/>
      <c r="AH26" s="6"/>
    </row>
    <row r="27" spans="1:34" s="8" customFormat="1" ht="31.5" customHeight="1" thickBot="1">
      <c r="A27" s="188"/>
      <c r="B27" s="196" t="s">
        <v>579</v>
      </c>
      <c r="C27" s="33" t="s">
        <v>580</v>
      </c>
      <c r="D27" s="33" t="s">
        <v>8</v>
      </c>
      <c r="E27" s="26" t="s">
        <v>765</v>
      </c>
      <c r="F27" s="93" t="s">
        <v>581</v>
      </c>
      <c r="G27" s="33" t="s">
        <v>73</v>
      </c>
      <c r="H27" s="94" t="s">
        <v>582</v>
      </c>
      <c r="I27" s="95" t="s">
        <v>58</v>
      </c>
      <c r="J27" s="89" t="s">
        <v>289</v>
      </c>
      <c r="K27" s="155" t="s">
        <v>58</v>
      </c>
      <c r="L27" s="155" t="s">
        <v>58</v>
      </c>
      <c r="M27" s="98" t="s">
        <v>13</v>
      </c>
      <c r="N27" s="95" t="s">
        <v>13</v>
      </c>
      <c r="O27" s="89" t="s">
        <v>13</v>
      </c>
      <c r="P27" s="96" t="s">
        <v>13</v>
      </c>
      <c r="Q27" s="96" t="s">
        <v>786</v>
      </c>
      <c r="R27" s="96" t="s">
        <v>13</v>
      </c>
      <c r="S27" s="97" t="s">
        <v>58</v>
      </c>
      <c r="T27" s="176" t="s">
        <v>289</v>
      </c>
      <c r="U27" s="89" t="s">
        <v>289</v>
      </c>
      <c r="V27" s="97" t="s">
        <v>291</v>
      </c>
      <c r="W27" s="111" t="s">
        <v>289</v>
      </c>
      <c r="X27" s="112">
        <v>43839</v>
      </c>
      <c r="Y27" s="6"/>
      <c r="Z27" s="6"/>
      <c r="AA27" s="6"/>
      <c r="AB27" s="6"/>
      <c r="AC27" s="6"/>
      <c r="AD27" s="6"/>
      <c r="AE27" s="6"/>
      <c r="AF27" s="6"/>
      <c r="AG27" s="6"/>
      <c r="AH27" s="6"/>
    </row>
    <row r="28" spans="1:34" s="5" customFormat="1" ht="31.5" customHeight="1" thickBot="1">
      <c r="A28" s="188"/>
      <c r="B28" s="196" t="s">
        <v>579</v>
      </c>
      <c r="C28" s="33" t="s">
        <v>580</v>
      </c>
      <c r="D28" s="33" t="s">
        <v>8</v>
      </c>
      <c r="E28" s="33" t="s">
        <v>765</v>
      </c>
      <c r="F28" s="93" t="s">
        <v>592</v>
      </c>
      <c r="G28" s="33" t="s">
        <v>73</v>
      </c>
      <c r="H28" s="94" t="s">
        <v>582</v>
      </c>
      <c r="I28" s="95" t="s">
        <v>58</v>
      </c>
      <c r="J28" s="89" t="s">
        <v>289</v>
      </c>
      <c r="K28" s="155" t="s">
        <v>58</v>
      </c>
      <c r="L28" s="155" t="s">
        <v>58</v>
      </c>
      <c r="M28" s="98" t="s">
        <v>13</v>
      </c>
      <c r="N28" s="95" t="s">
        <v>13</v>
      </c>
      <c r="O28" s="89" t="s">
        <v>13</v>
      </c>
      <c r="P28" s="96" t="s">
        <v>13</v>
      </c>
      <c r="Q28" s="96" t="s">
        <v>786</v>
      </c>
      <c r="R28" s="96" t="s">
        <v>13</v>
      </c>
      <c r="S28" s="97" t="s">
        <v>58</v>
      </c>
      <c r="T28" s="176" t="s">
        <v>289</v>
      </c>
      <c r="U28" s="89" t="s">
        <v>289</v>
      </c>
      <c r="V28" s="97" t="s">
        <v>291</v>
      </c>
      <c r="W28" s="111" t="s">
        <v>289</v>
      </c>
      <c r="X28" s="112">
        <v>43839</v>
      </c>
      <c r="Y28" s="6"/>
      <c r="Z28" s="6"/>
      <c r="AA28" s="6"/>
      <c r="AB28" s="6"/>
      <c r="AC28" s="6"/>
      <c r="AD28" s="6"/>
      <c r="AE28" s="6"/>
      <c r="AF28" s="6"/>
      <c r="AG28" s="6"/>
      <c r="AH28" s="6"/>
    </row>
    <row r="29" spans="1:34" s="7" customFormat="1" ht="31.5" customHeight="1" thickBot="1">
      <c r="A29" s="80"/>
      <c r="B29" s="197" t="s">
        <v>637</v>
      </c>
      <c r="C29" s="166" t="s">
        <v>637</v>
      </c>
      <c r="D29" s="166" t="s">
        <v>74</v>
      </c>
      <c r="E29" s="166" t="s">
        <v>765</v>
      </c>
      <c r="F29" s="217" t="s">
        <v>638</v>
      </c>
      <c r="G29" s="166" t="s">
        <v>73</v>
      </c>
      <c r="H29" s="218" t="s">
        <v>640</v>
      </c>
      <c r="I29" s="219" t="s">
        <v>58</v>
      </c>
      <c r="J29" s="23" t="s">
        <v>289</v>
      </c>
      <c r="K29" s="164" t="s">
        <v>58</v>
      </c>
      <c r="L29" s="164" t="s">
        <v>58</v>
      </c>
      <c r="M29" s="37" t="s">
        <v>13</v>
      </c>
      <c r="N29" s="219" t="s">
        <v>13</v>
      </c>
      <c r="O29" s="24" t="s">
        <v>13</v>
      </c>
      <c r="P29" s="123" t="s">
        <v>13</v>
      </c>
      <c r="Q29" s="166" t="s">
        <v>737</v>
      </c>
      <c r="R29" s="123" t="s">
        <v>13</v>
      </c>
      <c r="S29" s="124" t="s">
        <v>361</v>
      </c>
      <c r="T29" s="174" t="s">
        <v>289</v>
      </c>
      <c r="U29" s="24" t="s">
        <v>289</v>
      </c>
      <c r="V29" s="124" t="s">
        <v>361</v>
      </c>
      <c r="W29" s="85" t="s">
        <v>289</v>
      </c>
      <c r="X29" s="122">
        <v>43838</v>
      </c>
      <c r="Y29" s="189"/>
      <c r="Z29" s="75"/>
      <c r="AA29" s="75"/>
      <c r="AB29" s="75"/>
      <c r="AC29" s="75"/>
      <c r="AD29" s="75"/>
      <c r="AE29" s="75"/>
      <c r="AF29" s="75"/>
      <c r="AG29" s="75"/>
      <c r="AH29" s="75"/>
    </row>
    <row r="30" spans="1:34" s="7" customFormat="1" ht="31.5" customHeight="1" thickBot="1">
      <c r="A30" s="81"/>
      <c r="B30" s="194" t="s">
        <v>190</v>
      </c>
      <c r="C30" s="187" t="s">
        <v>191</v>
      </c>
      <c r="D30" s="187" t="s">
        <v>8</v>
      </c>
      <c r="E30" s="187" t="s">
        <v>765</v>
      </c>
      <c r="F30" s="213" t="s">
        <v>293</v>
      </c>
      <c r="G30" s="187" t="s">
        <v>73</v>
      </c>
      <c r="H30" s="214" t="s">
        <v>796</v>
      </c>
      <c r="I30" s="215" t="s">
        <v>58</v>
      </c>
      <c r="J30" s="89" t="s">
        <v>289</v>
      </c>
      <c r="K30" s="216" t="s">
        <v>58</v>
      </c>
      <c r="L30" s="216" t="s">
        <v>58</v>
      </c>
      <c r="M30" s="215" t="s">
        <v>289</v>
      </c>
      <c r="N30" s="215" t="s">
        <v>361</v>
      </c>
      <c r="O30" s="26" t="s">
        <v>13</v>
      </c>
      <c r="P30" s="109" t="s">
        <v>13</v>
      </c>
      <c r="Q30" s="26" t="s">
        <v>126</v>
      </c>
      <c r="R30" s="187" t="s">
        <v>13</v>
      </c>
      <c r="S30" s="108" t="s">
        <v>361</v>
      </c>
      <c r="T30" s="175" t="s">
        <v>289</v>
      </c>
      <c r="U30" s="26" t="s">
        <v>289</v>
      </c>
      <c r="V30" s="108" t="s">
        <v>361</v>
      </c>
      <c r="W30" s="87" t="s">
        <v>289</v>
      </c>
      <c r="X30" s="120">
        <v>43832</v>
      </c>
      <c r="Y30" s="6"/>
      <c r="Z30" s="6"/>
      <c r="AA30" s="6"/>
      <c r="AB30" s="6"/>
      <c r="AC30" s="6"/>
      <c r="AD30" s="6"/>
      <c r="AE30" s="6"/>
      <c r="AF30" s="6"/>
      <c r="AG30" s="6"/>
      <c r="AH30" s="6"/>
    </row>
    <row r="31" spans="2:25" ht="79.5" thickBot="1">
      <c r="B31" s="233" t="s">
        <v>140</v>
      </c>
      <c r="C31" s="220" t="s">
        <v>246</v>
      </c>
      <c r="D31" s="220" t="s">
        <v>74</v>
      </c>
      <c r="E31" s="220" t="s">
        <v>765</v>
      </c>
      <c r="F31" s="221" t="s">
        <v>668</v>
      </c>
      <c r="G31" s="220" t="s">
        <v>71</v>
      </c>
      <c r="H31" s="220" t="s">
        <v>669</v>
      </c>
      <c r="I31" s="220" t="s">
        <v>5</v>
      </c>
      <c r="J31" s="220" t="s">
        <v>5</v>
      </c>
      <c r="K31" s="222" t="s">
        <v>5</v>
      </c>
      <c r="L31" s="222" t="s">
        <v>5</v>
      </c>
      <c r="M31" s="220" t="s">
        <v>5</v>
      </c>
      <c r="N31" s="220" t="s">
        <v>5</v>
      </c>
      <c r="O31" s="220" t="s">
        <v>5</v>
      </c>
      <c r="P31" s="220" t="s">
        <v>5</v>
      </c>
      <c r="Q31" s="220" t="s">
        <v>5</v>
      </c>
      <c r="R31" s="220" t="s">
        <v>5</v>
      </c>
      <c r="S31" s="220" t="s">
        <v>5</v>
      </c>
      <c r="T31" s="224" t="s">
        <v>5</v>
      </c>
      <c r="U31" s="231" t="s">
        <v>289</v>
      </c>
      <c r="V31" s="220" t="s">
        <v>5</v>
      </c>
      <c r="W31" s="220" t="s">
        <v>289</v>
      </c>
      <c r="X31" s="220"/>
      <c r="Y31" s="234"/>
    </row>
    <row r="32" spans="2:25" ht="79.5" thickBot="1">
      <c r="B32" s="233" t="s">
        <v>493</v>
      </c>
      <c r="C32" s="220" t="s">
        <v>494</v>
      </c>
      <c r="D32" s="220" t="s">
        <v>74</v>
      </c>
      <c r="E32" s="220" t="s">
        <v>765</v>
      </c>
      <c r="F32" s="221" t="s">
        <v>497</v>
      </c>
      <c r="G32" s="220" t="s">
        <v>71</v>
      </c>
      <c r="H32" s="220" t="s">
        <v>495</v>
      </c>
      <c r="I32" s="220" t="s">
        <v>27</v>
      </c>
      <c r="J32" s="220" t="s">
        <v>362</v>
      </c>
      <c r="K32" s="220" t="s">
        <v>491</v>
      </c>
      <c r="L32" s="220" t="s">
        <v>491</v>
      </c>
      <c r="M32" s="220" t="s">
        <v>253</v>
      </c>
      <c r="N32" s="220" t="s">
        <v>496</v>
      </c>
      <c r="O32" s="220" t="s">
        <v>13</v>
      </c>
      <c r="P32" s="220" t="s">
        <v>13</v>
      </c>
      <c r="Q32" s="220" t="s">
        <v>126</v>
      </c>
      <c r="R32" s="220" t="s">
        <v>13</v>
      </c>
      <c r="S32" s="220" t="s">
        <v>361</v>
      </c>
      <c r="T32" s="224">
        <v>1</v>
      </c>
      <c r="U32" s="231" t="s">
        <v>289</v>
      </c>
      <c r="V32" s="220" t="s">
        <v>758</v>
      </c>
      <c r="W32" s="220" t="s">
        <v>289</v>
      </c>
      <c r="X32" s="222">
        <v>43833</v>
      </c>
      <c r="Y32" s="234"/>
    </row>
    <row r="33" spans="2:25" ht="158.25" thickBot="1">
      <c r="B33" s="235" t="s">
        <v>704</v>
      </c>
      <c r="C33" s="223" t="s">
        <v>706</v>
      </c>
      <c r="D33" s="223" t="s">
        <v>8</v>
      </c>
      <c r="E33" s="223" t="s">
        <v>766</v>
      </c>
      <c r="F33" s="225" t="s">
        <v>705</v>
      </c>
      <c r="G33" s="223" t="s">
        <v>71</v>
      </c>
      <c r="H33" s="223" t="s">
        <v>707</v>
      </c>
      <c r="I33" s="223" t="s">
        <v>3</v>
      </c>
      <c r="J33" s="223" t="s">
        <v>775</v>
      </c>
      <c r="K33" s="223" t="s">
        <v>708</v>
      </c>
      <c r="L33" s="223" t="s">
        <v>708</v>
      </c>
      <c r="M33" s="223" t="s">
        <v>253</v>
      </c>
      <c r="N33" s="223" t="s">
        <v>709</v>
      </c>
      <c r="O33" s="223" t="s">
        <v>13</v>
      </c>
      <c r="P33" s="223" t="s">
        <v>13</v>
      </c>
      <c r="Q33" s="223" t="s">
        <v>126</v>
      </c>
      <c r="R33" s="223" t="s">
        <v>13</v>
      </c>
      <c r="S33" s="223" t="s">
        <v>185</v>
      </c>
      <c r="T33" s="227" t="s">
        <v>289</v>
      </c>
      <c r="U33" s="232" t="s">
        <v>289</v>
      </c>
      <c r="V33" s="223" t="s">
        <v>185</v>
      </c>
      <c r="W33" s="223" t="s">
        <v>794</v>
      </c>
      <c r="X33" s="226">
        <v>43468</v>
      </c>
      <c r="Y33" s="237"/>
    </row>
    <row r="34" spans="2:25" ht="132" thickBot="1">
      <c r="B34" s="235" t="s">
        <v>616</v>
      </c>
      <c r="C34" s="223" t="s">
        <v>617</v>
      </c>
      <c r="D34" s="223" t="s">
        <v>8</v>
      </c>
      <c r="E34" s="223" t="s">
        <v>765</v>
      </c>
      <c r="F34" s="229" t="s">
        <v>726</v>
      </c>
      <c r="G34" s="223" t="s">
        <v>71</v>
      </c>
      <c r="H34" s="223" t="s">
        <v>728</v>
      </c>
      <c r="I34" s="223" t="s">
        <v>3</v>
      </c>
      <c r="J34" s="223" t="s">
        <v>774</v>
      </c>
      <c r="K34" s="223" t="s">
        <v>727</v>
      </c>
      <c r="L34" s="223" t="s">
        <v>727</v>
      </c>
      <c r="M34" s="223" t="s">
        <v>5</v>
      </c>
      <c r="N34" s="223" t="s">
        <v>759</v>
      </c>
      <c r="O34" s="223" t="s">
        <v>5</v>
      </c>
      <c r="P34" s="223" t="s">
        <v>5</v>
      </c>
      <c r="Q34" s="223" t="s">
        <v>725</v>
      </c>
      <c r="R34" s="223" t="s">
        <v>5</v>
      </c>
      <c r="S34" s="223" t="s">
        <v>5</v>
      </c>
      <c r="T34" s="227" t="s">
        <v>5</v>
      </c>
      <c r="U34" s="232" t="s">
        <v>289</v>
      </c>
      <c r="V34" s="223" t="s">
        <v>5</v>
      </c>
      <c r="W34" s="223" t="s">
        <v>289</v>
      </c>
      <c r="X34" s="226">
        <v>43838</v>
      </c>
      <c r="Y34" s="236"/>
    </row>
    <row r="35" spans="2:25" ht="263.25" thickBot="1">
      <c r="B35" s="286" t="s">
        <v>35</v>
      </c>
      <c r="C35" s="223" t="s">
        <v>107</v>
      </c>
      <c r="D35" s="223" t="s">
        <v>8</v>
      </c>
      <c r="E35" s="223" t="s">
        <v>765</v>
      </c>
      <c r="F35" s="225" t="s">
        <v>36</v>
      </c>
      <c r="G35" s="223" t="s">
        <v>71</v>
      </c>
      <c r="H35" s="223" t="s">
        <v>809</v>
      </c>
      <c r="I35" s="223" t="s">
        <v>3</v>
      </c>
      <c r="J35" s="223" t="s">
        <v>775</v>
      </c>
      <c r="K35" s="226" t="s">
        <v>691</v>
      </c>
      <c r="L35" s="226" t="s">
        <v>691</v>
      </c>
      <c r="M35" s="223" t="s">
        <v>13</v>
      </c>
      <c r="N35" s="223" t="s">
        <v>694</v>
      </c>
      <c r="O35" s="223" t="s">
        <v>13</v>
      </c>
      <c r="P35" s="223" t="s">
        <v>13</v>
      </c>
      <c r="Q35" s="223" t="s">
        <v>126</v>
      </c>
      <c r="R35" s="223" t="s">
        <v>13</v>
      </c>
      <c r="S35" s="223" t="s">
        <v>361</v>
      </c>
      <c r="T35" s="227" t="s">
        <v>289</v>
      </c>
      <c r="U35" s="232" t="s">
        <v>289</v>
      </c>
      <c r="V35" s="223" t="s">
        <v>361</v>
      </c>
      <c r="W35" s="223" t="s">
        <v>289</v>
      </c>
      <c r="X35" s="226" t="s">
        <v>695</v>
      </c>
      <c r="Y35" s="237"/>
    </row>
    <row r="36" spans="2:25" ht="105.75" thickBot="1">
      <c r="B36" s="286" t="s">
        <v>35</v>
      </c>
      <c r="C36" s="223" t="s">
        <v>107</v>
      </c>
      <c r="D36" s="223" t="s">
        <v>8</v>
      </c>
      <c r="E36" s="223" t="s">
        <v>765</v>
      </c>
      <c r="F36" s="225" t="s">
        <v>37</v>
      </c>
      <c r="G36" s="223" t="s">
        <v>71</v>
      </c>
      <c r="H36" s="223" t="s">
        <v>692</v>
      </c>
      <c r="I36" s="223" t="s">
        <v>27</v>
      </c>
      <c r="J36" s="223" t="s">
        <v>289</v>
      </c>
      <c r="K36" s="226" t="s">
        <v>693</v>
      </c>
      <c r="L36" s="226" t="s">
        <v>693</v>
      </c>
      <c r="M36" s="223" t="s">
        <v>13</v>
      </c>
      <c r="N36" s="223" t="s">
        <v>694</v>
      </c>
      <c r="O36" s="223" t="s">
        <v>782</v>
      </c>
      <c r="P36" s="223" t="s">
        <v>739</v>
      </c>
      <c r="Q36" s="223" t="s">
        <v>126</v>
      </c>
      <c r="R36" s="223" t="s">
        <v>13</v>
      </c>
      <c r="S36" s="223" t="s">
        <v>361</v>
      </c>
      <c r="T36" s="227" t="s">
        <v>289</v>
      </c>
      <c r="U36" s="232" t="s">
        <v>289</v>
      </c>
      <c r="V36" s="223" t="s">
        <v>361</v>
      </c>
      <c r="W36" s="223" t="s">
        <v>289</v>
      </c>
      <c r="X36" s="226" t="s">
        <v>695</v>
      </c>
      <c r="Y36" s="236"/>
    </row>
    <row r="37" spans="2:25" ht="131.25">
      <c r="B37" s="235" t="s">
        <v>23</v>
      </c>
      <c r="C37" s="223" t="s">
        <v>110</v>
      </c>
      <c r="D37" s="223" t="s">
        <v>8</v>
      </c>
      <c r="E37" s="223" t="s">
        <v>670</v>
      </c>
      <c r="F37" s="225" t="s">
        <v>574</v>
      </c>
      <c r="G37" s="223" t="s">
        <v>71</v>
      </c>
      <c r="H37" s="223" t="s">
        <v>661</v>
      </c>
      <c r="I37" s="223" t="s">
        <v>5</v>
      </c>
      <c r="J37" s="223" t="s">
        <v>5</v>
      </c>
      <c r="K37" s="223" t="s">
        <v>5</v>
      </c>
      <c r="L37" s="223" t="s">
        <v>5</v>
      </c>
      <c r="M37" s="223" t="s">
        <v>13</v>
      </c>
      <c r="N37" s="223" t="s">
        <v>13</v>
      </c>
      <c r="O37" s="223" t="s">
        <v>13</v>
      </c>
      <c r="P37" s="223" t="s">
        <v>13</v>
      </c>
      <c r="Q37" s="228" t="s">
        <v>126</v>
      </c>
      <c r="R37" s="223" t="s">
        <v>13</v>
      </c>
      <c r="S37" s="228" t="s">
        <v>810</v>
      </c>
      <c r="T37" s="227" t="s">
        <v>289</v>
      </c>
      <c r="U37" s="232" t="s">
        <v>289</v>
      </c>
      <c r="V37" s="230" t="s">
        <v>673</v>
      </c>
      <c r="W37" s="223" t="s">
        <v>289</v>
      </c>
      <c r="X37" s="226">
        <v>43797</v>
      </c>
      <c r="Y37" s="236"/>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C165"/>
  <sheetViews>
    <sheetView zoomScalePageLayoutView="0" workbookViewId="0" topLeftCell="A136">
      <selection activeCell="A164" sqref="A164:B164"/>
    </sheetView>
  </sheetViews>
  <sheetFormatPr defaultColWidth="11.421875" defaultRowHeight="15"/>
  <cols>
    <col min="1" max="1" width="31.421875" style="0" customWidth="1"/>
    <col min="2" max="2" width="20.421875" style="0" customWidth="1"/>
    <col min="3" max="3" width="20.28125" style="0" bestFit="1" customWidth="1"/>
  </cols>
  <sheetData>
    <row r="3" spans="1:2" ht="15">
      <c r="A3" s="271" t="s">
        <v>853</v>
      </c>
      <c r="B3" t="s">
        <v>855</v>
      </c>
    </row>
    <row r="4" spans="1:2" ht="15">
      <c r="A4" s="283" t="s">
        <v>537</v>
      </c>
      <c r="B4" s="273">
        <v>2</v>
      </c>
    </row>
    <row r="5" spans="1:2" ht="15">
      <c r="A5" s="283" t="s">
        <v>412</v>
      </c>
      <c r="B5" s="273">
        <v>3</v>
      </c>
    </row>
    <row r="6" spans="1:2" ht="15">
      <c r="A6" s="283" t="s">
        <v>66</v>
      </c>
      <c r="B6" s="273">
        <v>2</v>
      </c>
    </row>
    <row r="7" spans="1:2" ht="15">
      <c r="A7" s="283" t="s">
        <v>43</v>
      </c>
      <c r="B7" s="273">
        <v>1</v>
      </c>
    </row>
    <row r="8" spans="1:2" ht="15">
      <c r="A8" s="283" t="s">
        <v>283</v>
      </c>
      <c r="B8" s="273">
        <v>2</v>
      </c>
    </row>
    <row r="9" spans="1:2" ht="15">
      <c r="A9" s="283" t="s">
        <v>610</v>
      </c>
      <c r="B9" s="273">
        <v>1</v>
      </c>
    </row>
    <row r="10" spans="1:2" ht="15">
      <c r="A10" s="283" t="s">
        <v>611</v>
      </c>
      <c r="B10" s="273">
        <v>1</v>
      </c>
    </row>
    <row r="11" spans="1:2" ht="15">
      <c r="A11" s="283" t="s">
        <v>630</v>
      </c>
      <c r="B11" s="273">
        <v>1</v>
      </c>
    </row>
    <row r="12" spans="1:2" ht="15">
      <c r="A12" s="283" t="s">
        <v>160</v>
      </c>
      <c r="B12" s="273">
        <v>1</v>
      </c>
    </row>
    <row r="13" spans="1:2" ht="15">
      <c r="A13" s="283" t="s">
        <v>413</v>
      </c>
      <c r="B13" s="273">
        <v>1</v>
      </c>
    </row>
    <row r="14" spans="1:2" ht="15">
      <c r="A14" s="283" t="s">
        <v>198</v>
      </c>
      <c r="B14" s="273">
        <v>7</v>
      </c>
    </row>
    <row r="15" spans="1:2" ht="15">
      <c r="A15" s="283" t="s">
        <v>414</v>
      </c>
      <c r="B15" s="273">
        <v>3</v>
      </c>
    </row>
    <row r="16" spans="1:2" ht="15">
      <c r="A16" s="283" t="s">
        <v>686</v>
      </c>
      <c r="B16" s="273">
        <v>1</v>
      </c>
    </row>
    <row r="17" spans="1:2" ht="15">
      <c r="A17" s="283" t="s">
        <v>257</v>
      </c>
      <c r="B17" s="273">
        <v>4</v>
      </c>
    </row>
    <row r="18" spans="1:2" ht="15">
      <c r="A18" s="283" t="s">
        <v>256</v>
      </c>
      <c r="B18" s="273">
        <v>2</v>
      </c>
    </row>
    <row r="19" spans="1:2" ht="15">
      <c r="A19" s="283" t="s">
        <v>583</v>
      </c>
      <c r="B19" s="273">
        <v>1</v>
      </c>
    </row>
    <row r="20" spans="1:2" ht="15">
      <c r="A20" s="283" t="s">
        <v>78</v>
      </c>
      <c r="B20" s="273">
        <v>1</v>
      </c>
    </row>
    <row r="21" spans="1:2" ht="15">
      <c r="A21" s="283" t="s">
        <v>45</v>
      </c>
      <c r="B21" s="273">
        <v>2</v>
      </c>
    </row>
    <row r="22" spans="1:2" ht="15">
      <c r="A22" s="283" t="s">
        <v>264</v>
      </c>
      <c r="B22" s="273">
        <v>3</v>
      </c>
    </row>
    <row r="23" spans="1:2" ht="15">
      <c r="A23" s="283" t="s">
        <v>2</v>
      </c>
      <c r="B23" s="273">
        <v>12</v>
      </c>
    </row>
    <row r="24" spans="1:2" ht="15">
      <c r="A24" s="283" t="s">
        <v>416</v>
      </c>
      <c r="B24" s="273">
        <v>1</v>
      </c>
    </row>
    <row r="25" spans="1:2" ht="15">
      <c r="A25" s="283" t="s">
        <v>417</v>
      </c>
      <c r="B25" s="273">
        <v>2</v>
      </c>
    </row>
    <row r="26" spans="1:2" ht="15">
      <c r="A26" s="283" t="s">
        <v>628</v>
      </c>
      <c r="B26" s="273">
        <v>1</v>
      </c>
    </row>
    <row r="27" spans="1:2" ht="15">
      <c r="A27" s="283" t="s">
        <v>418</v>
      </c>
      <c r="B27" s="273">
        <v>4</v>
      </c>
    </row>
    <row r="28" spans="1:2" ht="15">
      <c r="A28" s="283" t="s">
        <v>33</v>
      </c>
      <c r="B28" s="273">
        <v>3</v>
      </c>
    </row>
    <row r="29" spans="1:2" ht="15">
      <c r="A29" s="283" t="s">
        <v>42</v>
      </c>
      <c r="B29" s="273">
        <v>36</v>
      </c>
    </row>
    <row r="30" spans="1:2" ht="15">
      <c r="A30" s="283" t="s">
        <v>63</v>
      </c>
      <c r="B30" s="273">
        <v>2</v>
      </c>
    </row>
    <row r="31" spans="1:2" ht="15">
      <c r="A31" s="283" t="s">
        <v>742</v>
      </c>
      <c r="B31" s="273">
        <v>4</v>
      </c>
    </row>
    <row r="32" spans="1:2" ht="15">
      <c r="A32" s="283" t="s">
        <v>281</v>
      </c>
      <c r="B32" s="273">
        <v>1</v>
      </c>
    </row>
    <row r="33" spans="1:2" ht="15">
      <c r="A33" s="283" t="s">
        <v>420</v>
      </c>
      <c r="B33" s="273">
        <v>4</v>
      </c>
    </row>
    <row r="34" spans="1:2" ht="15">
      <c r="A34" s="283" t="s">
        <v>48</v>
      </c>
      <c r="B34" s="273">
        <v>1</v>
      </c>
    </row>
    <row r="35" spans="1:2" ht="15">
      <c r="A35" s="283" t="s">
        <v>195</v>
      </c>
      <c r="B35" s="273">
        <v>3</v>
      </c>
    </row>
    <row r="36" spans="1:2" ht="15">
      <c r="A36" s="283" t="s">
        <v>687</v>
      </c>
      <c r="B36" s="273">
        <v>2</v>
      </c>
    </row>
    <row r="37" spans="1:2" ht="15">
      <c r="A37" s="283" t="s">
        <v>421</v>
      </c>
      <c r="B37" s="273">
        <v>5</v>
      </c>
    </row>
    <row r="38" spans="1:2" ht="15">
      <c r="A38" s="283" t="s">
        <v>607</v>
      </c>
      <c r="B38" s="273">
        <v>1</v>
      </c>
    </row>
    <row r="39" spans="1:2" ht="15">
      <c r="A39" s="283" t="s">
        <v>32</v>
      </c>
      <c r="B39" s="273">
        <v>2</v>
      </c>
    </row>
    <row r="40" spans="1:2" ht="15">
      <c r="A40" s="283" t="s">
        <v>702</v>
      </c>
      <c r="B40" s="273">
        <v>3</v>
      </c>
    </row>
    <row r="41" spans="1:2" ht="15">
      <c r="A41" s="283" t="s">
        <v>816</v>
      </c>
      <c r="B41" s="273">
        <v>1</v>
      </c>
    </row>
    <row r="42" spans="1:2" ht="15">
      <c r="A42" s="283" t="s">
        <v>194</v>
      </c>
      <c r="B42" s="273">
        <v>2</v>
      </c>
    </row>
    <row r="43" spans="1:3" ht="15">
      <c r="A43" s="283" t="s">
        <v>31</v>
      </c>
      <c r="B43" s="273">
        <v>5</v>
      </c>
      <c r="C43">
        <f>SUM(B4:B43)</f>
        <v>134</v>
      </c>
    </row>
    <row r="44" spans="1:2" ht="15">
      <c r="A44" s="284" t="s">
        <v>422</v>
      </c>
      <c r="B44" s="273">
        <v>3</v>
      </c>
    </row>
    <row r="45" spans="1:2" ht="15">
      <c r="A45" s="284" t="s">
        <v>427</v>
      </c>
      <c r="B45" s="273">
        <v>1</v>
      </c>
    </row>
    <row r="46" spans="1:2" ht="15">
      <c r="A46" s="284" t="s">
        <v>278</v>
      </c>
      <c r="B46" s="273">
        <v>1</v>
      </c>
    </row>
    <row r="47" spans="1:2" ht="15">
      <c r="A47" s="284" t="s">
        <v>168</v>
      </c>
      <c r="B47" s="273">
        <v>1</v>
      </c>
    </row>
    <row r="48" spans="1:2" ht="15">
      <c r="A48" s="284" t="s">
        <v>179</v>
      </c>
      <c r="B48" s="273">
        <v>4</v>
      </c>
    </row>
    <row r="49" spans="1:2" ht="15">
      <c r="A49" s="284" t="s">
        <v>631</v>
      </c>
      <c r="B49" s="273">
        <v>3</v>
      </c>
    </row>
    <row r="50" spans="1:2" ht="15">
      <c r="A50" s="284" t="s">
        <v>49</v>
      </c>
      <c r="B50" s="273">
        <v>1</v>
      </c>
    </row>
    <row r="51" spans="1:2" ht="15">
      <c r="A51" s="284" t="s">
        <v>150</v>
      </c>
      <c r="B51" s="273">
        <v>5</v>
      </c>
    </row>
    <row r="52" spans="1:2" ht="15">
      <c r="A52" s="284" t="s">
        <v>190</v>
      </c>
      <c r="B52" s="273">
        <v>4</v>
      </c>
    </row>
    <row r="53" spans="1:2" ht="15">
      <c r="A53" s="284" t="s">
        <v>83</v>
      </c>
      <c r="B53" s="273">
        <v>11</v>
      </c>
    </row>
    <row r="54" spans="1:2" ht="15">
      <c r="A54" s="284" t="s">
        <v>92</v>
      </c>
      <c r="B54" s="273">
        <v>3</v>
      </c>
    </row>
    <row r="55" spans="1:2" ht="15">
      <c r="A55" s="284" t="s">
        <v>543</v>
      </c>
      <c r="B55" s="273">
        <v>1</v>
      </c>
    </row>
    <row r="56" spans="1:2" ht="15">
      <c r="A56" s="284" t="s">
        <v>245</v>
      </c>
      <c r="B56" s="273">
        <v>1</v>
      </c>
    </row>
    <row r="57" spans="1:2" ht="15">
      <c r="A57" s="284" t="s">
        <v>211</v>
      </c>
      <c r="B57" s="273">
        <v>1</v>
      </c>
    </row>
    <row r="58" spans="1:2" ht="15">
      <c r="A58" s="284" t="s">
        <v>355</v>
      </c>
      <c r="B58" s="273">
        <v>2</v>
      </c>
    </row>
    <row r="59" spans="1:2" ht="15">
      <c r="A59" s="284" t="s">
        <v>87</v>
      </c>
      <c r="B59" s="273">
        <v>1</v>
      </c>
    </row>
    <row r="60" spans="1:2" ht="15">
      <c r="A60" s="284" t="s">
        <v>38</v>
      </c>
      <c r="B60" s="273">
        <v>4</v>
      </c>
    </row>
    <row r="61" spans="1:2" ht="15">
      <c r="A61" s="284" t="s">
        <v>351</v>
      </c>
      <c r="B61" s="273">
        <v>3</v>
      </c>
    </row>
    <row r="62" spans="1:2" ht="15">
      <c r="A62" s="284" t="s">
        <v>568</v>
      </c>
      <c r="B62" s="273">
        <v>2</v>
      </c>
    </row>
    <row r="63" spans="1:2" ht="15">
      <c r="A63" s="284" t="s">
        <v>624</v>
      </c>
      <c r="B63" s="273">
        <v>1</v>
      </c>
    </row>
    <row r="64" spans="1:2" ht="15">
      <c r="A64" s="284" t="s">
        <v>445</v>
      </c>
      <c r="B64" s="273">
        <v>3</v>
      </c>
    </row>
    <row r="65" spans="1:2" ht="15">
      <c r="A65" s="284" t="s">
        <v>612</v>
      </c>
      <c r="B65" s="273">
        <v>1</v>
      </c>
    </row>
    <row r="66" spans="1:2" ht="15">
      <c r="A66" s="284" t="s">
        <v>6</v>
      </c>
      <c r="B66" s="273">
        <v>3</v>
      </c>
    </row>
    <row r="67" spans="1:2" ht="15">
      <c r="A67" s="284" t="s">
        <v>134</v>
      </c>
      <c r="B67" s="273">
        <v>4</v>
      </c>
    </row>
    <row r="68" spans="1:2" ht="15">
      <c r="A68" s="284" t="s">
        <v>431</v>
      </c>
      <c r="B68" s="273">
        <v>1</v>
      </c>
    </row>
    <row r="69" spans="1:2" ht="15">
      <c r="A69" s="284" t="s">
        <v>435</v>
      </c>
      <c r="B69" s="273">
        <v>6</v>
      </c>
    </row>
    <row r="70" spans="1:2" ht="15">
      <c r="A70" s="284" t="s">
        <v>59</v>
      </c>
      <c r="B70" s="273">
        <v>3</v>
      </c>
    </row>
    <row r="71" spans="1:2" ht="15">
      <c r="A71" s="284" t="s">
        <v>451</v>
      </c>
      <c r="B71" s="273">
        <v>2</v>
      </c>
    </row>
    <row r="72" spans="1:2" ht="15">
      <c r="A72" s="284" t="s">
        <v>456</v>
      </c>
      <c r="B72" s="273">
        <v>2</v>
      </c>
    </row>
    <row r="73" spans="1:2" ht="15">
      <c r="A73" s="284" t="s">
        <v>459</v>
      </c>
      <c r="B73" s="273">
        <v>1</v>
      </c>
    </row>
    <row r="74" spans="1:2" ht="15">
      <c r="A74" s="284" t="s">
        <v>80</v>
      </c>
      <c r="B74" s="273">
        <v>1</v>
      </c>
    </row>
    <row r="75" spans="1:2" ht="15">
      <c r="A75" s="284" t="s">
        <v>286</v>
      </c>
      <c r="B75" s="273">
        <v>1</v>
      </c>
    </row>
    <row r="76" spans="1:2" ht="15">
      <c r="A76" s="284" t="s">
        <v>822</v>
      </c>
      <c r="B76" s="273">
        <v>1</v>
      </c>
    </row>
    <row r="77" spans="1:2" ht="15">
      <c r="A77" s="284" t="s">
        <v>463</v>
      </c>
      <c r="B77" s="273">
        <v>3</v>
      </c>
    </row>
    <row r="78" spans="1:2" ht="15">
      <c r="A78" s="284" t="s">
        <v>634</v>
      </c>
      <c r="B78" s="273">
        <v>1</v>
      </c>
    </row>
    <row r="79" spans="1:2" ht="15">
      <c r="A79" s="284" t="s">
        <v>249</v>
      </c>
      <c r="B79" s="273">
        <v>2</v>
      </c>
    </row>
    <row r="80" spans="1:2" ht="15">
      <c r="A80" s="284" t="s">
        <v>69</v>
      </c>
      <c r="B80" s="273">
        <v>4</v>
      </c>
    </row>
    <row r="81" spans="1:2" ht="15">
      <c r="A81" s="284" t="s">
        <v>91</v>
      </c>
      <c r="B81" s="273">
        <v>3</v>
      </c>
    </row>
    <row r="82" spans="1:2" ht="15">
      <c r="A82" s="284" t="s">
        <v>186</v>
      </c>
      <c r="B82" s="273">
        <v>2</v>
      </c>
    </row>
    <row r="83" spans="1:3" ht="15">
      <c r="A83" s="284" t="s">
        <v>155</v>
      </c>
      <c r="B83" s="273">
        <v>11</v>
      </c>
      <c r="C83">
        <f>SUM(B44:B83)</f>
        <v>108</v>
      </c>
    </row>
    <row r="84" spans="1:2" ht="15">
      <c r="A84" s="285" t="s">
        <v>242</v>
      </c>
      <c r="B84" s="273">
        <v>2</v>
      </c>
    </row>
    <row r="85" spans="1:2" ht="15">
      <c r="A85" s="285" t="s">
        <v>9</v>
      </c>
      <c r="B85" s="273">
        <v>3</v>
      </c>
    </row>
    <row r="86" spans="1:2" ht="15">
      <c r="A86" s="285" t="s">
        <v>199</v>
      </c>
      <c r="B86" s="273">
        <v>1</v>
      </c>
    </row>
    <row r="87" spans="1:2" ht="15">
      <c r="A87" s="285" t="s">
        <v>614</v>
      </c>
      <c r="B87" s="273">
        <v>1</v>
      </c>
    </row>
    <row r="88" spans="1:2" ht="15">
      <c r="A88" s="285" t="s">
        <v>637</v>
      </c>
      <c r="B88" s="273">
        <v>1</v>
      </c>
    </row>
    <row r="89" spans="1:2" ht="15">
      <c r="A89" s="285" t="s">
        <v>156</v>
      </c>
      <c r="B89" s="273">
        <v>3</v>
      </c>
    </row>
    <row r="90" spans="1:2" ht="15">
      <c r="A90" s="285" t="s">
        <v>588</v>
      </c>
      <c r="B90" s="273">
        <v>1</v>
      </c>
    </row>
    <row r="91" spans="1:2" ht="15">
      <c r="A91" s="285" t="s">
        <v>140</v>
      </c>
      <c r="B91" s="273">
        <v>7</v>
      </c>
    </row>
    <row r="92" spans="1:2" ht="15">
      <c r="A92" s="285" t="s">
        <v>148</v>
      </c>
      <c r="B92" s="273">
        <v>2</v>
      </c>
    </row>
    <row r="93" spans="1:2" ht="15">
      <c r="A93" s="285" t="s">
        <v>468</v>
      </c>
      <c r="B93" s="273">
        <v>5</v>
      </c>
    </row>
    <row r="94" spans="1:2" ht="15">
      <c r="A94" s="285" t="s">
        <v>475</v>
      </c>
      <c r="B94" s="273">
        <v>5</v>
      </c>
    </row>
    <row r="95" spans="1:2" ht="15">
      <c r="A95" s="285" t="s">
        <v>353</v>
      </c>
      <c r="B95" s="273">
        <v>2</v>
      </c>
    </row>
    <row r="96" spans="1:2" ht="15">
      <c r="A96" s="285" t="s">
        <v>284</v>
      </c>
      <c r="B96" s="273">
        <v>2</v>
      </c>
    </row>
    <row r="97" spans="1:2" ht="15">
      <c r="A97" s="285" t="s">
        <v>720</v>
      </c>
      <c r="B97" s="273">
        <v>1</v>
      </c>
    </row>
    <row r="98" spans="1:2" ht="15">
      <c r="A98" s="285" t="s">
        <v>608</v>
      </c>
      <c r="B98" s="273">
        <v>1</v>
      </c>
    </row>
    <row r="99" spans="1:2" ht="15">
      <c r="A99" s="285" t="s">
        <v>621</v>
      </c>
      <c r="B99" s="273">
        <v>1</v>
      </c>
    </row>
    <row r="100" spans="1:2" ht="15">
      <c r="A100" s="285" t="s">
        <v>483</v>
      </c>
      <c r="B100" s="273">
        <v>1</v>
      </c>
    </row>
    <row r="101" spans="1:2" ht="15">
      <c r="A101" s="285" t="s">
        <v>492</v>
      </c>
      <c r="B101" s="273">
        <v>3</v>
      </c>
    </row>
    <row r="102" spans="1:2" ht="15">
      <c r="A102" s="285" t="s">
        <v>493</v>
      </c>
      <c r="B102" s="273">
        <v>6</v>
      </c>
    </row>
    <row r="103" spans="1:2" ht="15">
      <c r="A103" s="285" t="s">
        <v>641</v>
      </c>
      <c r="B103" s="273">
        <v>3</v>
      </c>
    </row>
    <row r="104" spans="1:2" ht="15">
      <c r="A104" s="285" t="s">
        <v>260</v>
      </c>
      <c r="B104" s="273">
        <v>2</v>
      </c>
    </row>
    <row r="105" spans="1:2" ht="15">
      <c r="A105" s="285" t="s">
        <v>704</v>
      </c>
      <c r="B105" s="273">
        <v>3</v>
      </c>
    </row>
    <row r="106" spans="1:2" ht="15">
      <c r="A106" s="285" t="s">
        <v>646</v>
      </c>
      <c r="B106" s="273">
        <v>1</v>
      </c>
    </row>
    <row r="107" spans="1:2" ht="15">
      <c r="A107" s="285" t="s">
        <v>616</v>
      </c>
      <c r="B107" s="273">
        <v>2</v>
      </c>
    </row>
    <row r="108" spans="1:2" ht="15">
      <c r="A108" s="285" t="s">
        <v>14</v>
      </c>
      <c r="B108" s="273">
        <v>6</v>
      </c>
    </row>
    <row r="109" spans="1:2" ht="15">
      <c r="A109" s="285" t="s">
        <v>275</v>
      </c>
      <c r="B109" s="273">
        <v>2</v>
      </c>
    </row>
    <row r="110" spans="1:2" ht="15">
      <c r="A110" s="285" t="s">
        <v>153</v>
      </c>
      <c r="B110" s="273">
        <v>4</v>
      </c>
    </row>
    <row r="111" spans="1:2" ht="15">
      <c r="A111" s="285" t="s">
        <v>268</v>
      </c>
      <c r="B111" s="273">
        <v>1</v>
      </c>
    </row>
    <row r="112" spans="1:2" ht="15">
      <c r="A112" s="285" t="s">
        <v>500</v>
      </c>
      <c r="B112" s="273">
        <v>1</v>
      </c>
    </row>
    <row r="113" spans="1:2" ht="15">
      <c r="A113" s="285" t="s">
        <v>18</v>
      </c>
      <c r="B113" s="273">
        <v>12</v>
      </c>
    </row>
    <row r="114" spans="1:2" ht="15">
      <c r="A114" s="285" t="s">
        <v>34</v>
      </c>
      <c r="B114" s="273">
        <v>3</v>
      </c>
    </row>
    <row r="115" spans="1:2" ht="15">
      <c r="A115" s="285" t="s">
        <v>35</v>
      </c>
      <c r="B115" s="273">
        <v>2</v>
      </c>
    </row>
    <row r="116" spans="1:2" ht="15">
      <c r="A116" s="285" t="s">
        <v>82</v>
      </c>
      <c r="B116" s="273">
        <v>3</v>
      </c>
    </row>
    <row r="117" spans="1:2" ht="15">
      <c r="A117" s="285" t="s">
        <v>176</v>
      </c>
      <c r="B117" s="273">
        <v>2</v>
      </c>
    </row>
    <row r="118" spans="1:2" ht="15">
      <c r="A118" s="285" t="s">
        <v>555</v>
      </c>
      <c r="B118" s="273">
        <v>7</v>
      </c>
    </row>
    <row r="119" spans="1:2" ht="15">
      <c r="A119" s="285" t="s">
        <v>161</v>
      </c>
      <c r="B119" s="273">
        <v>1</v>
      </c>
    </row>
    <row r="120" spans="1:2" ht="15">
      <c r="A120" s="285" t="s">
        <v>44</v>
      </c>
      <c r="B120" s="273">
        <v>3</v>
      </c>
    </row>
    <row r="121" spans="1:2" ht="15">
      <c r="A121" s="285" t="s">
        <v>188</v>
      </c>
      <c r="B121" s="273">
        <v>1</v>
      </c>
    </row>
    <row r="122" spans="1:2" ht="15">
      <c r="A122" s="285" t="s">
        <v>158</v>
      </c>
      <c r="B122" s="273">
        <v>2</v>
      </c>
    </row>
    <row r="123" spans="1:3" ht="15">
      <c r="A123" s="285" t="s">
        <v>23</v>
      </c>
      <c r="B123" s="273">
        <v>13</v>
      </c>
      <c r="C123">
        <f>SUM(B84:B123)</f>
        <v>122</v>
      </c>
    </row>
    <row r="124" spans="1:2" ht="15">
      <c r="A124" s="272" t="s">
        <v>20</v>
      </c>
      <c r="B124" s="273">
        <v>3</v>
      </c>
    </row>
    <row r="125" spans="1:2" ht="15">
      <c r="A125" s="272" t="s">
        <v>47</v>
      </c>
      <c r="B125" s="273">
        <v>1</v>
      </c>
    </row>
    <row r="126" spans="1:2" ht="15">
      <c r="A126" s="272" t="s">
        <v>28</v>
      </c>
      <c r="B126" s="273">
        <v>3</v>
      </c>
    </row>
    <row r="127" spans="1:2" ht="15">
      <c r="A127" s="272" t="s">
        <v>504</v>
      </c>
      <c r="B127" s="273">
        <v>1</v>
      </c>
    </row>
    <row r="128" spans="1:2" ht="15">
      <c r="A128" s="272" t="s">
        <v>273</v>
      </c>
      <c r="B128" s="273">
        <v>1</v>
      </c>
    </row>
    <row r="129" spans="1:2" ht="15">
      <c r="A129" s="272" t="s">
        <v>247</v>
      </c>
      <c r="B129" s="273">
        <v>1</v>
      </c>
    </row>
    <row r="130" spans="1:2" ht="15">
      <c r="A130" s="272" t="s">
        <v>849</v>
      </c>
      <c r="B130" s="273">
        <v>1</v>
      </c>
    </row>
    <row r="131" spans="1:2" ht="15">
      <c r="A131" s="272" t="s">
        <v>70</v>
      </c>
      <c r="B131" s="273">
        <v>1</v>
      </c>
    </row>
    <row r="132" spans="1:2" ht="15">
      <c r="A132" s="272" t="s">
        <v>68</v>
      </c>
      <c r="B132" s="273">
        <v>2</v>
      </c>
    </row>
    <row r="133" spans="1:2" ht="15">
      <c r="A133" s="272" t="s">
        <v>650</v>
      </c>
      <c r="B133" s="273">
        <v>1</v>
      </c>
    </row>
    <row r="134" spans="1:2" ht="15">
      <c r="A134" s="272" t="s">
        <v>604</v>
      </c>
      <c r="B134" s="273">
        <v>1</v>
      </c>
    </row>
    <row r="135" spans="1:2" ht="15">
      <c r="A135" s="272" t="s">
        <v>90</v>
      </c>
      <c r="B135" s="273">
        <v>1</v>
      </c>
    </row>
    <row r="136" spans="1:2" ht="15">
      <c r="A136" s="272" t="s">
        <v>239</v>
      </c>
      <c r="B136" s="273">
        <v>1</v>
      </c>
    </row>
    <row r="137" spans="1:2" ht="15">
      <c r="A137" s="272" t="s">
        <v>25</v>
      </c>
      <c r="B137" s="273">
        <v>4</v>
      </c>
    </row>
    <row r="138" spans="1:2" ht="15">
      <c r="A138" s="272" t="s">
        <v>146</v>
      </c>
      <c r="B138" s="273">
        <v>4</v>
      </c>
    </row>
    <row r="139" spans="1:2" ht="15">
      <c r="A139" s="272" t="s">
        <v>530</v>
      </c>
      <c r="B139" s="273">
        <v>4</v>
      </c>
    </row>
    <row r="140" spans="1:2" ht="15">
      <c r="A140" s="272" t="s">
        <v>75</v>
      </c>
      <c r="B140" s="273">
        <v>16</v>
      </c>
    </row>
    <row r="141" spans="1:2" ht="15">
      <c r="A141" s="272" t="s">
        <v>79</v>
      </c>
      <c r="B141" s="273">
        <v>3</v>
      </c>
    </row>
    <row r="142" spans="1:2" ht="15">
      <c r="A142" s="272" t="s">
        <v>141</v>
      </c>
      <c r="B142" s="273">
        <v>3</v>
      </c>
    </row>
    <row r="143" spans="1:2" ht="15">
      <c r="A143" s="272" t="s">
        <v>593</v>
      </c>
      <c r="B143" s="273">
        <v>1</v>
      </c>
    </row>
    <row r="144" spans="1:2" ht="15">
      <c r="A144" s="272" t="s">
        <v>652</v>
      </c>
      <c r="B144" s="273">
        <v>2</v>
      </c>
    </row>
    <row r="145" spans="1:2" ht="15">
      <c r="A145" s="272" t="s">
        <v>655</v>
      </c>
      <c r="B145" s="273">
        <v>2</v>
      </c>
    </row>
    <row r="146" spans="1:2" ht="15">
      <c r="A146" s="272" t="s">
        <v>46</v>
      </c>
      <c r="B146" s="273">
        <v>2</v>
      </c>
    </row>
    <row r="147" spans="1:2" ht="15">
      <c r="A147" s="272" t="s">
        <v>139</v>
      </c>
      <c r="B147" s="273">
        <v>1</v>
      </c>
    </row>
    <row r="148" spans="1:2" ht="15">
      <c r="A148" s="272" t="s">
        <v>359</v>
      </c>
      <c r="B148" s="273">
        <v>1</v>
      </c>
    </row>
    <row r="149" spans="1:2" ht="15">
      <c r="A149" s="272" t="s">
        <v>579</v>
      </c>
      <c r="B149" s="273">
        <v>2</v>
      </c>
    </row>
    <row r="150" spans="1:2" ht="15">
      <c r="A150" s="272" t="s">
        <v>565</v>
      </c>
      <c r="B150" s="273">
        <v>1</v>
      </c>
    </row>
    <row r="151" spans="1:2" ht="15">
      <c r="A151" s="272" t="s">
        <v>41</v>
      </c>
      <c r="B151" s="273">
        <v>1</v>
      </c>
    </row>
    <row r="152" spans="1:2" ht="15">
      <c r="A152" s="272" t="s">
        <v>657</v>
      </c>
      <c r="B152" s="273">
        <v>1</v>
      </c>
    </row>
    <row r="153" spans="1:2" ht="15">
      <c r="A153" s="272" t="s">
        <v>10</v>
      </c>
      <c r="B153" s="273">
        <v>2</v>
      </c>
    </row>
    <row r="154" spans="1:2" ht="15">
      <c r="A154" s="272" t="s">
        <v>173</v>
      </c>
      <c r="B154" s="273">
        <v>5</v>
      </c>
    </row>
    <row r="155" spans="1:2" ht="15">
      <c r="A155" s="272" t="s">
        <v>77</v>
      </c>
      <c r="B155" s="273">
        <v>57</v>
      </c>
    </row>
    <row r="156" spans="1:2" ht="15">
      <c r="A156" s="272" t="s">
        <v>30</v>
      </c>
      <c r="B156" s="273">
        <v>2</v>
      </c>
    </row>
    <row r="157" spans="1:2" ht="15">
      <c r="A157" s="272" t="s">
        <v>261</v>
      </c>
      <c r="B157" s="273">
        <v>1</v>
      </c>
    </row>
    <row r="158" spans="1:2" ht="15">
      <c r="A158" s="272" t="s">
        <v>507</v>
      </c>
      <c r="B158" s="273">
        <v>3</v>
      </c>
    </row>
    <row r="159" spans="1:2" ht="15">
      <c r="A159" s="272" t="s">
        <v>64</v>
      </c>
      <c r="B159" s="273">
        <v>2</v>
      </c>
    </row>
    <row r="160" spans="1:2" ht="15">
      <c r="A160" s="272" t="s">
        <v>184</v>
      </c>
      <c r="B160" s="273">
        <v>1</v>
      </c>
    </row>
    <row r="161" spans="1:2" ht="15">
      <c r="A161" s="272" t="s">
        <v>235</v>
      </c>
      <c r="B161" s="273">
        <v>2</v>
      </c>
    </row>
    <row r="162" spans="1:2" ht="15">
      <c r="A162" s="272" t="s">
        <v>50</v>
      </c>
      <c r="B162" s="273">
        <v>1</v>
      </c>
    </row>
    <row r="163" spans="1:2" ht="15">
      <c r="A163" s="272" t="s">
        <v>511</v>
      </c>
      <c r="B163" s="273">
        <v>2</v>
      </c>
    </row>
    <row r="164" spans="1:3" ht="15">
      <c r="A164" s="272" t="s">
        <v>65</v>
      </c>
      <c r="B164" s="273">
        <v>1</v>
      </c>
      <c r="C164">
        <f>SUM(B124:B164)</f>
        <v>145</v>
      </c>
    </row>
    <row r="165" spans="1:2" ht="15">
      <c r="A165" s="272" t="s">
        <v>854</v>
      </c>
      <c r="B165" s="273">
        <v>509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Tessereau Jean-Yves</dc:creator>
  <cp:keywords/>
  <dc:description/>
  <cp:lastModifiedBy>Localadmin</cp:lastModifiedBy>
  <cp:lastPrinted>2020-07-29T08:23:36Z</cp:lastPrinted>
  <dcterms:created xsi:type="dcterms:W3CDTF">2015-10-19T13:59:03Z</dcterms:created>
  <dcterms:modified xsi:type="dcterms:W3CDTF">2021-04-13T11:43:21Z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